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96" windowHeight="10896" activeTab="2"/>
  </bookViews>
  <sheets>
    <sheet name="Table2" sheetId="1" r:id="rId1"/>
    <sheet name="с подпрогр" sheetId="2" r:id="rId2"/>
    <sheet name="без подпрогр " sheetId="3" r:id="rId3"/>
  </sheets>
  <definedNames>
    <definedName name="_xlnm._FilterDatabase" localSheetId="0" hidden="1">Table2!$A$8:$F$1332</definedName>
    <definedName name="_xlnm._FilterDatabase" localSheetId="2" hidden="1">'без подпрогр '!$A$5:$H$170</definedName>
    <definedName name="_xlnm._FilterDatabase" localSheetId="1" hidden="1">'с подпрогр'!$A$5:$H$166</definedName>
    <definedName name="_xlnm.Print_Titles" localSheetId="0">Table2!$8:$8</definedName>
    <definedName name="_xlnm.Print_Titles" localSheetId="2">'без подпрогр '!$4:$5</definedName>
    <definedName name="_xlnm.Print_Titles" localSheetId="1">'с подпрогр'!$4:$5</definedName>
    <definedName name="_xlnm.Print_Area" localSheetId="2">'без подпрогр '!$A$1:$I$170</definedName>
    <definedName name="_xlnm.Print_Area" localSheetId="1">'с подпрогр'!$A$1:$I$170</definedName>
  </definedNames>
  <calcPr calcId="145621"/>
</workbook>
</file>

<file path=xl/calcChain.xml><?xml version="1.0" encoding="utf-8"?>
<calcChain xmlns="http://schemas.openxmlformats.org/spreadsheetml/2006/main">
  <c r="F169" i="3" l="1"/>
  <c r="G169" i="3" s="1"/>
  <c r="H168" i="3"/>
  <c r="E168" i="3"/>
  <c r="E170" i="3" s="1"/>
  <c r="D168" i="3"/>
  <c r="D170" i="3" s="1"/>
  <c r="F167" i="3"/>
  <c r="F166" i="3"/>
  <c r="G166" i="3" s="1"/>
  <c r="F165" i="3"/>
  <c r="I165" i="3" s="1"/>
  <c r="F164" i="3"/>
  <c r="G164" i="3" s="1"/>
  <c r="F163" i="3"/>
  <c r="I163" i="3" s="1"/>
  <c r="F162" i="3"/>
  <c r="I162" i="3" s="1"/>
  <c r="F161" i="3"/>
  <c r="I161" i="3" s="1"/>
  <c r="F160" i="3"/>
  <c r="G160" i="3" s="1"/>
  <c r="F159" i="3"/>
  <c r="I159" i="3" s="1"/>
  <c r="F158" i="3"/>
  <c r="G158" i="3" s="1"/>
  <c r="F157" i="3"/>
  <c r="I157" i="3" s="1"/>
  <c r="F156" i="3"/>
  <c r="G156" i="3" s="1"/>
  <c r="F155" i="3"/>
  <c r="I155" i="3" s="1"/>
  <c r="F154" i="3"/>
  <c r="G154" i="3" s="1"/>
  <c r="F153" i="3"/>
  <c r="I153" i="3" s="1"/>
  <c r="F152" i="3"/>
  <c r="G152" i="3" s="1"/>
  <c r="F151" i="3"/>
  <c r="I151" i="3" s="1"/>
  <c r="F150" i="3"/>
  <c r="G150" i="3" s="1"/>
  <c r="F149" i="3"/>
  <c r="I149" i="3" s="1"/>
  <c r="F148" i="3"/>
  <c r="G148" i="3" s="1"/>
  <c r="F147" i="3"/>
  <c r="I147" i="3" s="1"/>
  <c r="F146" i="3"/>
  <c r="G146" i="3" s="1"/>
  <c r="F145" i="3"/>
  <c r="I145" i="3" s="1"/>
  <c r="F144" i="3"/>
  <c r="G144" i="3" s="1"/>
  <c r="F143" i="3"/>
  <c r="I143" i="3" s="1"/>
  <c r="F142" i="3"/>
  <c r="G142" i="3" s="1"/>
  <c r="F141" i="3"/>
  <c r="I141" i="3" s="1"/>
  <c r="F140" i="3"/>
  <c r="G140" i="3" s="1"/>
  <c r="F139" i="3"/>
  <c r="I139" i="3" s="1"/>
  <c r="F138" i="3"/>
  <c r="G138" i="3" s="1"/>
  <c r="F137" i="3"/>
  <c r="I137" i="3" s="1"/>
  <c r="F136" i="3"/>
  <c r="G136" i="3" s="1"/>
  <c r="F135" i="3"/>
  <c r="I135" i="3" s="1"/>
  <c r="F134" i="3"/>
  <c r="I134" i="3" s="1"/>
  <c r="F133" i="3"/>
  <c r="G133" i="3" s="1"/>
  <c r="F132" i="3"/>
  <c r="I132" i="3" s="1"/>
  <c r="F131" i="3"/>
  <c r="G131" i="3" s="1"/>
  <c r="F130" i="3"/>
  <c r="I130" i="3" s="1"/>
  <c r="F129" i="3"/>
  <c r="G129" i="3" s="1"/>
  <c r="F128" i="3"/>
  <c r="I128" i="3" s="1"/>
  <c r="F127" i="3"/>
  <c r="G127" i="3" s="1"/>
  <c r="F126" i="3"/>
  <c r="I126" i="3" s="1"/>
  <c r="F125" i="3"/>
  <c r="G125" i="3" s="1"/>
  <c r="F124" i="3"/>
  <c r="I124" i="3" s="1"/>
  <c r="F123" i="3"/>
  <c r="G123" i="3" s="1"/>
  <c r="F122" i="3"/>
  <c r="I122" i="3" s="1"/>
  <c r="F121" i="3"/>
  <c r="G121" i="3" s="1"/>
  <c r="F120" i="3"/>
  <c r="I120" i="3" s="1"/>
  <c r="F119" i="3"/>
  <c r="G119" i="3" s="1"/>
  <c r="F118" i="3"/>
  <c r="I118" i="3" s="1"/>
  <c r="F117" i="3"/>
  <c r="G117" i="3" s="1"/>
  <c r="F116" i="3"/>
  <c r="I116" i="3" s="1"/>
  <c r="F115" i="3"/>
  <c r="G115" i="3" s="1"/>
  <c r="F114" i="3"/>
  <c r="I114" i="3" s="1"/>
  <c r="F113" i="3"/>
  <c r="G113" i="3" s="1"/>
  <c r="F112" i="3"/>
  <c r="I112" i="3" s="1"/>
  <c r="F111" i="3"/>
  <c r="G111" i="3" s="1"/>
  <c r="F110" i="3"/>
  <c r="I110" i="3" s="1"/>
  <c r="F109" i="3"/>
  <c r="G109" i="3" s="1"/>
  <c r="F108" i="3"/>
  <c r="I108" i="3" s="1"/>
  <c r="F107" i="3"/>
  <c r="G107" i="3" s="1"/>
  <c r="F106" i="3"/>
  <c r="I106" i="3" s="1"/>
  <c r="F105" i="3"/>
  <c r="G105" i="3" s="1"/>
  <c r="F104" i="3"/>
  <c r="I104" i="3" s="1"/>
  <c r="F103" i="3"/>
  <c r="G103" i="3" s="1"/>
  <c r="F102" i="3"/>
  <c r="I102" i="3" s="1"/>
  <c r="F101" i="3"/>
  <c r="I101" i="3" s="1"/>
  <c r="F100" i="3"/>
  <c r="G100" i="3" s="1"/>
  <c r="F99" i="3"/>
  <c r="I99" i="3" s="1"/>
  <c r="F98" i="3"/>
  <c r="G98" i="3" s="1"/>
  <c r="F97" i="3"/>
  <c r="I97" i="3" s="1"/>
  <c r="F96" i="3"/>
  <c r="G96" i="3" s="1"/>
  <c r="F95" i="3"/>
  <c r="I95" i="3" s="1"/>
  <c r="F94" i="3"/>
  <c r="G94" i="3" s="1"/>
  <c r="F93" i="3"/>
  <c r="I93" i="3" s="1"/>
  <c r="F92" i="3"/>
  <c r="G92" i="3" s="1"/>
  <c r="F91" i="3"/>
  <c r="I91" i="3" s="1"/>
  <c r="F90" i="3"/>
  <c r="G90" i="3" s="1"/>
  <c r="F89" i="3"/>
  <c r="I89" i="3" s="1"/>
  <c r="F88" i="3"/>
  <c r="G88" i="3" s="1"/>
  <c r="F87" i="3"/>
  <c r="G87" i="3" s="1"/>
  <c r="F86" i="3"/>
  <c r="I86" i="3" s="1"/>
  <c r="F85" i="3"/>
  <c r="I85" i="3" s="1"/>
  <c r="F84" i="3"/>
  <c r="G84" i="3" s="1"/>
  <c r="F83" i="3"/>
  <c r="I83" i="3" s="1"/>
  <c r="F82" i="3"/>
  <c r="G82" i="3" s="1"/>
  <c r="F81" i="3"/>
  <c r="I81" i="3" s="1"/>
  <c r="F80" i="3"/>
  <c r="G80" i="3" s="1"/>
  <c r="F79" i="3"/>
  <c r="I79" i="3" s="1"/>
  <c r="F78" i="3"/>
  <c r="G78" i="3" s="1"/>
  <c r="F77" i="3"/>
  <c r="I77" i="3" s="1"/>
  <c r="F76" i="3"/>
  <c r="G76" i="3" s="1"/>
  <c r="F75" i="3"/>
  <c r="I75" i="3" s="1"/>
  <c r="F74" i="3"/>
  <c r="G74" i="3" s="1"/>
  <c r="F73" i="3"/>
  <c r="I73" i="3" s="1"/>
  <c r="F72" i="3"/>
  <c r="G72" i="3" s="1"/>
  <c r="F71" i="3"/>
  <c r="I71" i="3" s="1"/>
  <c r="F70" i="3"/>
  <c r="G70" i="3" s="1"/>
  <c r="F69" i="3"/>
  <c r="I69" i="3" s="1"/>
  <c r="F68" i="3"/>
  <c r="G68" i="3" s="1"/>
  <c r="F67" i="3"/>
  <c r="I67" i="3" s="1"/>
  <c r="F66" i="3"/>
  <c r="G66" i="3" s="1"/>
  <c r="F65" i="3"/>
  <c r="I65" i="3" s="1"/>
  <c r="F64" i="3"/>
  <c r="I64" i="3" s="1"/>
  <c r="F63" i="3"/>
  <c r="G63" i="3" s="1"/>
  <c r="F62" i="3"/>
  <c r="I62" i="3" s="1"/>
  <c r="F61" i="3"/>
  <c r="G61" i="3" s="1"/>
  <c r="F60" i="3"/>
  <c r="I60" i="3" s="1"/>
  <c r="F59" i="3"/>
  <c r="G59" i="3" s="1"/>
  <c r="F58" i="3"/>
  <c r="I58" i="3" s="1"/>
  <c r="F57" i="3"/>
  <c r="G57" i="3" s="1"/>
  <c r="F56" i="3"/>
  <c r="I56" i="3" s="1"/>
  <c r="F55" i="3"/>
  <c r="G55" i="3" s="1"/>
  <c r="F54" i="3"/>
  <c r="I54" i="3" s="1"/>
  <c r="F53" i="3"/>
  <c r="G53" i="3" s="1"/>
  <c r="F52" i="3"/>
  <c r="I52" i="3" s="1"/>
  <c r="F51" i="3"/>
  <c r="G51" i="3" s="1"/>
  <c r="F50" i="3"/>
  <c r="I50" i="3" s="1"/>
  <c r="F49" i="3"/>
  <c r="G49" i="3" s="1"/>
  <c r="F48" i="3"/>
  <c r="I48" i="3" s="1"/>
  <c r="F47" i="3"/>
  <c r="G47" i="3" s="1"/>
  <c r="F46" i="3"/>
  <c r="I46" i="3" s="1"/>
  <c r="F45" i="3"/>
  <c r="G45" i="3" s="1"/>
  <c r="F44" i="3"/>
  <c r="I44" i="3" s="1"/>
  <c r="F43" i="3"/>
  <c r="G43" i="3" s="1"/>
  <c r="F42" i="3"/>
  <c r="I42" i="3" s="1"/>
  <c r="F41" i="3"/>
  <c r="G41" i="3" s="1"/>
  <c r="F40" i="3"/>
  <c r="I40" i="3" s="1"/>
  <c r="F39" i="3"/>
  <c r="G39" i="3" s="1"/>
  <c r="F38" i="3"/>
  <c r="I38" i="3" s="1"/>
  <c r="F37" i="3"/>
  <c r="G37" i="3" s="1"/>
  <c r="F36" i="3"/>
  <c r="I36" i="3" s="1"/>
  <c r="F35" i="3"/>
  <c r="G35" i="3" s="1"/>
  <c r="F34" i="3"/>
  <c r="I34" i="3" s="1"/>
  <c r="F33" i="3"/>
  <c r="G33" i="3" s="1"/>
  <c r="F32" i="3"/>
  <c r="I32" i="3" s="1"/>
  <c r="F31" i="3"/>
  <c r="G31" i="3" s="1"/>
  <c r="F30" i="3"/>
  <c r="I30" i="3" s="1"/>
  <c r="F29" i="3"/>
  <c r="G29" i="3" s="1"/>
  <c r="F28" i="3"/>
  <c r="I28" i="3" s="1"/>
  <c r="F27" i="3"/>
  <c r="G27" i="3" s="1"/>
  <c r="F26" i="3"/>
  <c r="I26" i="3" s="1"/>
  <c r="F25" i="3"/>
  <c r="G25" i="3" s="1"/>
  <c r="F24" i="3"/>
  <c r="I24" i="3" s="1"/>
  <c r="F23" i="3"/>
  <c r="G23" i="3" s="1"/>
  <c r="F22" i="3"/>
  <c r="I22" i="3" s="1"/>
  <c r="F21" i="3"/>
  <c r="G21" i="3" s="1"/>
  <c r="F20" i="3"/>
  <c r="I20" i="3" s="1"/>
  <c r="F19" i="3"/>
  <c r="G19" i="3" s="1"/>
  <c r="F18" i="3"/>
  <c r="I18" i="3" s="1"/>
  <c r="F17" i="3"/>
  <c r="G17" i="3" s="1"/>
  <c r="F16" i="3"/>
  <c r="I16" i="3" s="1"/>
  <c r="F15" i="3"/>
  <c r="G15" i="3" s="1"/>
  <c r="F14" i="3"/>
  <c r="I14" i="3" s="1"/>
  <c r="F13" i="3"/>
  <c r="G13" i="3" s="1"/>
  <c r="F12" i="3"/>
  <c r="I12" i="3" s="1"/>
  <c r="F11" i="3"/>
  <c r="G11" i="3" s="1"/>
  <c r="F10" i="3"/>
  <c r="I10" i="3" s="1"/>
  <c r="F9" i="3"/>
  <c r="G9" i="3" s="1"/>
  <c r="F8" i="3"/>
  <c r="I8" i="3" s="1"/>
  <c r="F7" i="3"/>
  <c r="G7" i="3" s="1"/>
  <c r="F6" i="3"/>
  <c r="I6" i="3" s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8" i="2"/>
  <c r="I169" i="2"/>
  <c r="I170" i="2"/>
  <c r="I6" i="2"/>
  <c r="H168" i="2"/>
  <c r="G60" i="3" l="1"/>
  <c r="G69" i="3"/>
  <c r="G106" i="3"/>
  <c r="G28" i="3"/>
  <c r="G12" i="3"/>
  <c r="G44" i="3"/>
  <c r="G77" i="3"/>
  <c r="G134" i="3"/>
  <c r="G118" i="3"/>
  <c r="G20" i="3"/>
  <c r="G36" i="3"/>
  <c r="G52" i="3"/>
  <c r="G73" i="3"/>
  <c r="G86" i="3"/>
  <c r="G110" i="3"/>
  <c r="G126" i="3"/>
  <c r="G8" i="3"/>
  <c r="G16" i="3"/>
  <c r="G24" i="3"/>
  <c r="G32" i="3"/>
  <c r="G40" i="3"/>
  <c r="G48" i="3"/>
  <c r="G56" i="3"/>
  <c r="G65" i="3"/>
  <c r="G81" i="3"/>
  <c r="G114" i="3"/>
  <c r="G122" i="3"/>
  <c r="G130" i="3"/>
  <c r="G6" i="3"/>
  <c r="G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7" i="3"/>
  <c r="G71" i="3"/>
  <c r="G75" i="3"/>
  <c r="G79" i="3"/>
  <c r="G83" i="3"/>
  <c r="I88" i="3"/>
  <c r="G89" i="3"/>
  <c r="I90" i="3"/>
  <c r="G91" i="3"/>
  <c r="I92" i="3"/>
  <c r="G93" i="3"/>
  <c r="I94" i="3"/>
  <c r="G95" i="3"/>
  <c r="I96" i="3"/>
  <c r="G97" i="3"/>
  <c r="I98" i="3"/>
  <c r="G99" i="3"/>
  <c r="I100" i="3"/>
  <c r="G101" i="3"/>
  <c r="G104" i="3"/>
  <c r="G108" i="3"/>
  <c r="G112" i="3"/>
  <c r="G116" i="3"/>
  <c r="G120" i="3"/>
  <c r="G124" i="3"/>
  <c r="G128" i="3"/>
  <c r="G132" i="3"/>
  <c r="I136" i="3"/>
  <c r="G137" i="3"/>
  <c r="I138" i="3"/>
  <c r="G139" i="3"/>
  <c r="I140" i="3"/>
  <c r="G141" i="3"/>
  <c r="I142" i="3"/>
  <c r="G143" i="3"/>
  <c r="I144" i="3"/>
  <c r="G145" i="3"/>
  <c r="I146" i="3"/>
  <c r="G147" i="3"/>
  <c r="I148" i="3"/>
  <c r="G149" i="3"/>
  <c r="I150" i="3"/>
  <c r="G151" i="3"/>
  <c r="I152" i="3"/>
  <c r="G153" i="3"/>
  <c r="I154" i="3"/>
  <c r="G155" i="3"/>
  <c r="I156" i="3"/>
  <c r="G157" i="3"/>
  <c r="I158" i="3"/>
  <c r="G159" i="3"/>
  <c r="I160" i="3"/>
  <c r="G161" i="3"/>
  <c r="I164" i="3"/>
  <c r="G165" i="3"/>
  <c r="I166" i="3"/>
  <c r="I7" i="3"/>
  <c r="I9" i="3"/>
  <c r="I11" i="3"/>
  <c r="I13" i="3"/>
  <c r="I15" i="3"/>
  <c r="I17" i="3"/>
  <c r="I19" i="3"/>
  <c r="I21" i="3"/>
  <c r="I23" i="3"/>
  <c r="I25" i="3"/>
  <c r="I27" i="3"/>
  <c r="I29" i="3"/>
  <c r="I31" i="3"/>
  <c r="I33" i="3"/>
  <c r="I35" i="3"/>
  <c r="I37" i="3"/>
  <c r="I39" i="3"/>
  <c r="I41" i="3"/>
  <c r="I43" i="3"/>
  <c r="I45" i="3"/>
  <c r="I47" i="3"/>
  <c r="I49" i="3"/>
  <c r="I51" i="3"/>
  <c r="I53" i="3"/>
  <c r="I55" i="3"/>
  <c r="I57" i="3"/>
  <c r="I59" i="3"/>
  <c r="I61" i="3"/>
  <c r="I63" i="3"/>
  <c r="I66" i="3"/>
  <c r="I68" i="3"/>
  <c r="I70" i="3"/>
  <c r="I72" i="3"/>
  <c r="I74" i="3"/>
  <c r="I76" i="3"/>
  <c r="I78" i="3"/>
  <c r="I80" i="3"/>
  <c r="I82" i="3"/>
  <c r="I84" i="3"/>
  <c r="I87" i="3"/>
  <c r="F168" i="3"/>
  <c r="I103" i="3"/>
  <c r="I105" i="3"/>
  <c r="I107" i="3"/>
  <c r="I109" i="3"/>
  <c r="I111" i="3"/>
  <c r="I113" i="3"/>
  <c r="I115" i="3"/>
  <c r="I117" i="3"/>
  <c r="I119" i="3"/>
  <c r="I121" i="3"/>
  <c r="I123" i="3"/>
  <c r="I125" i="3"/>
  <c r="I127" i="3"/>
  <c r="I129" i="3"/>
  <c r="I131" i="3"/>
  <c r="I133" i="3"/>
  <c r="I169" i="3"/>
  <c r="F170" i="3" l="1"/>
  <c r="I168" i="3"/>
  <c r="G168" i="3"/>
  <c r="I170" i="3" l="1"/>
  <c r="G170" i="3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4" i="2"/>
  <c r="G165" i="2"/>
  <c r="G166" i="2"/>
  <c r="G168" i="2"/>
  <c r="G169" i="2"/>
  <c r="G170" i="2"/>
  <c r="G6" i="2"/>
  <c r="E170" i="2"/>
  <c r="F170" i="2"/>
  <c r="D170" i="2"/>
  <c r="F169" i="2"/>
  <c r="E168" i="2"/>
  <c r="F168" i="2"/>
  <c r="D168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6" i="2"/>
</calcChain>
</file>

<file path=xl/sharedStrings.xml><?xml version="1.0" encoding="utf-8"?>
<sst xmlns="http://schemas.openxmlformats.org/spreadsheetml/2006/main" count="4662" uniqueCount="1300">
  <si>
    <t>Приложение 8</t>
  </si>
  <si>
    <t>к Закону Удмуртской Республики</t>
  </si>
  <si>
    <t>«О бюджете Удмуртской Республики на 2020 год
и на плановый период 2021 и 2022 годов»</t>
  </si>
  <si>
    <t/>
  </si>
  <si>
    <t>Распределение  бюджетных ассигнований по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бюджета Удмуртской Республики на 2020 год и на плановый период 2021 и 2022 годов</t>
  </si>
  <si>
    <t>тыс. руб.</t>
  </si>
  <si>
    <t>Наименование</t>
  </si>
  <si>
    <t>Целевая статья</t>
  </si>
  <si>
    <t>Вид рас-ходов</t>
  </si>
  <si>
    <t>2020 год</t>
  </si>
  <si>
    <t>2021 год</t>
  </si>
  <si>
    <t>2022 год</t>
  </si>
  <si>
    <t>Государственная программа Удмуртской Республики «Развитие здравоохранения»</t>
  </si>
  <si>
    <t>0200000000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</si>
  <si>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</si>
  <si>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0210000000</t>
  </si>
  <si>
    <t>Предупреждение распространения туберкулеза и совершенствование противотуберкулезной службы в Удмуртской Республике</t>
  </si>
  <si>
    <t>0210200000</t>
  </si>
  <si>
    <t>Иные закупки товаров, работ и услуг для обеспечения государственных (муниципальных) нужд</t>
  </si>
  <si>
    <t>240</t>
  </si>
  <si>
    <t>Субсидии бюджетным учреждениям на иные цели</t>
  </si>
  <si>
    <t>612</t>
  </si>
  <si>
    <t>Профилактика, лечение, реабилитация больных диабетом</t>
  </si>
  <si>
    <t>0210400000</t>
  </si>
  <si>
    <t>Профилактика инфекционных заболеваний в Удмуртской Республике</t>
  </si>
  <si>
    <t>0210600000</t>
  </si>
  <si>
    <t>Профилактика природно-очаговых инфекций в Удмуртской Республике</t>
  </si>
  <si>
    <t>0211000000</t>
  </si>
  <si>
    <t>Профилактика и лечение инфекций, передаваемых половым путем</t>
  </si>
  <si>
    <t>0211200000</t>
  </si>
  <si>
    <t>Профилактика и лечение ВИЧ-инфекции</t>
  </si>
  <si>
    <t>0211400000</t>
  </si>
  <si>
    <t>Обеспечение оказания медицинской помощи лицам, замещающим государственные должности Удмуртской Республики, государственные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</t>
  </si>
  <si>
    <t>0211600000</t>
  </si>
  <si>
    <t>Организация на территории Удмуртской Республики диспансеризации граждан</t>
  </si>
  <si>
    <t>0211700000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</si>
  <si>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</si>
  <si>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</si>
  <si>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профилактике заболеваний и формированию здорового образа жизни у граждан</t>
  </si>
  <si>
    <t>0211800000</t>
  </si>
  <si>
    <t>Социальные гарантии и льготы гражданам</t>
  </si>
  <si>
    <t>0211900000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</si>
  <si>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</si>
  <si>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</si>
  <si>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Оказание медико-социальных услуг</t>
  </si>
  <si>
    <t>0212200000</t>
  </si>
  <si>
    <t>Реализация отдельных полномочий в области лекарственного обеспечения в рамках государственной программы Российской Федерации «Развитие здравоохранения»</t>
  </si>
  <si>
    <t>0212500000</t>
  </si>
  <si>
    <t>Социальные выплаты гражданам, кроме публичных нормативных социальных выплат</t>
  </si>
  <si>
    <t>320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</si>
  <si>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</si>
  <si>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0212800000</t>
  </si>
  <si>
    <t>Федеральный проект «Развитие системы оказания первичной медико-санитарной помощи»</t>
  </si>
  <si>
    <t>021N100000</t>
  </si>
  <si>
    <t>Бюджетные инвестиции</t>
  </si>
  <si>
    <t>410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</si>
  <si>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</si>
  <si>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0220000000</t>
  </si>
  <si>
    <t>Обеспечение оказания медицинской помощи лицам, замещающим государственные должности Удмуртской Республики,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отнесённые к государственным должностям</t>
  </si>
  <si>
    <t>0220300000</t>
  </si>
  <si>
    <t>Оказание высокотехнологичной медицинской помощи, не включенной в базовую программу обязательного медицинского страхования</t>
  </si>
  <si>
    <t>0220400000</t>
  </si>
  <si>
    <t>Оказание скорой медицинской, в том числе специализированной помощи</t>
  </si>
  <si>
    <t>0220500000</t>
  </si>
  <si>
    <t>Оказание паллиативной медицинской помощи</t>
  </si>
  <si>
    <t>0220600000</t>
  </si>
  <si>
    <t>Обеспечение донорской кровью и (или) её компонентами</t>
  </si>
  <si>
    <t>0220800000</t>
  </si>
  <si>
    <t>Укрепление материально-технической базы лечебно-профилактических учреждений</t>
  </si>
  <si>
    <t>0221000000</t>
  </si>
  <si>
    <t>Оказание специализированной медицинской помощи в стационарных условиях (за исключением высокотехнологичной медицинской помощи)</t>
  </si>
  <si>
    <t>0222100000</t>
  </si>
  <si>
    <t>Расходы на выплаты персоналу казённых учреждений</t>
  </si>
  <si>
    <t>110</t>
  </si>
  <si>
    <t>Уплата налогов, сборов и иных платежей</t>
  </si>
  <si>
    <t>850</t>
  </si>
  <si>
    <t>Оказание первичной специализированной медико-санитарной помощи в амбулаторных условиях</t>
  </si>
  <si>
    <t>0222200000</t>
  </si>
  <si>
    <t>Оказание специализированной медицинской помощи в условиях дневного стационара (за исключением высокотехнологичной медицинской помощи)</t>
  </si>
  <si>
    <t>0222300000</t>
  </si>
  <si>
    <t>Реализация мероприятий по предупреждению и борьбе с социально значимыми инфекционными заболеваниями</t>
  </si>
  <si>
    <t>0223400000</t>
  </si>
  <si>
    <t>Федеральный проект «Борьба с сердечно-сосудистыми заболеваниями»</t>
  </si>
  <si>
    <t>022N200000</t>
  </si>
  <si>
    <t>Федеральный проект «Борьба с онкологическими заболеваниями»</t>
  </si>
  <si>
    <t>022N300000</t>
  </si>
  <si>
    <t>Подпрограмма «Охрана здоровья матери и ребёнка»</t>
  </si>
  <si>
    <t>0230000000</t>
  </si>
  <si>
    <t>Содержание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 в медицинских организациях</t>
  </si>
  <si>
    <t>0230100000</t>
  </si>
  <si>
    <t>Меры социальной поддержки многодетным семьям</t>
  </si>
  <si>
    <t>0230400000</t>
  </si>
  <si>
    <t>Расходы на оплату труда внештатных специалистов</t>
  </si>
  <si>
    <t>0230500000</t>
  </si>
  <si>
    <t>Осуществление пренатальной (дородовой) диагностики нарушений развития ребёнка, неонатального и аудиологического скрининга</t>
  </si>
  <si>
    <t>0230800000</t>
  </si>
  <si>
    <t>Обеспечение детей в возрасте до трех лет из семей, в которых среднедушевой доход семьи не превышает прожиточного минимума, установленного в Удмуртской Республике, по заключению врачей полноценным питанием (кефиром, творогом)</t>
  </si>
  <si>
    <t>0231200000</t>
  </si>
  <si>
    <t>Федеральный проект «Развитие детского здравоохранения, включая создание современной инфраструктуры оказания медицинской помощи детям»</t>
  </si>
  <si>
    <t>023N400000</t>
  </si>
  <si>
    <t>Подпрограмма «Развитие медицинской реабилитации и санаторно-курортного лечения населения, в том числе детей»</t>
  </si>
  <si>
    <t>0240000000</t>
  </si>
  <si>
    <t>Осуществление санаторно-курортного лечения</t>
  </si>
  <si>
    <t>0240100000</t>
  </si>
  <si>
    <t>Подпрограмма «Кадровое обеспечение системы здравоохранения»</t>
  </si>
  <si>
    <t>0250000000</t>
  </si>
  <si>
    <t>Кадровое обеспечение системы здравоохранения</t>
  </si>
  <si>
    <t>0250100000</t>
  </si>
  <si>
    <t>Меры социальной поддержки медицинским работникам</t>
  </si>
  <si>
    <t>0250200000</t>
  </si>
  <si>
    <t>Федеральный проект «Обеспечение медицинских организаций системы здравоохранения квалифицированными кадрами»</t>
  </si>
  <si>
    <t>025N500000</t>
  </si>
  <si>
    <t>Субсидии автономным учреждениям на иные цели</t>
  </si>
  <si>
    <t>622</t>
  </si>
  <si>
    <t>Подпрограмма «Совершенствование системы лекарственного обеспечения, в том числе в амбулаторных условиях»</t>
  </si>
  <si>
    <t>0260000000</t>
  </si>
  <si>
    <t>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</t>
  </si>
  <si>
    <t>0260200000</t>
  </si>
  <si>
    <t>Обеспечение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</si>
  <si>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0260300000</t>
  </si>
  <si>
    <t>Осуществление организационных мероприятий, связанных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</si>
  <si>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0260400000</t>
  </si>
  <si>
    <t>Подпрограмма «Создание условий для реализации государственной программы»</t>
  </si>
  <si>
    <t>0270000000</t>
  </si>
  <si>
    <t>Реализация установленных функций (полномочий) государственного органа</t>
  </si>
  <si>
    <t>0270100000</t>
  </si>
  <si>
    <t>Расходы на выплаты персоналу государственных (муниципальных) органов</t>
  </si>
  <si>
    <t>120</t>
  </si>
  <si>
    <t>Налог на имущество и земельный налог</t>
  </si>
  <si>
    <t>0270200000</t>
  </si>
  <si>
    <t>Исполнение судебных актов, актов иных уполномоченных государственных органов</t>
  </si>
  <si>
    <t>0270300000</t>
  </si>
  <si>
    <t>Ведение бухгалтерского учета</t>
  </si>
  <si>
    <t>0270400000</t>
  </si>
  <si>
    <t>Сбор, обработка и анализ медико-статистической информации</t>
  </si>
  <si>
    <t>0270500000</t>
  </si>
  <si>
    <t>Осуществление патолого-анатомических и судебно-медицинских исследований и экспертиз</t>
  </si>
  <si>
    <t>0270600000</t>
  </si>
  <si>
    <t>Обеспечение деятельности иных подведомственных учреждений</t>
  </si>
  <si>
    <t>0270700000</t>
  </si>
  <si>
    <t>Обеспечение текущей деятельности в сфере установленных функций</t>
  </si>
  <si>
    <t>0270800000</t>
  </si>
  <si>
    <t>Мероприятия по пожарной безопасности в организациях, подведомственных Министерству здравоохранения Удмуртской Республики</t>
  </si>
  <si>
    <t>0270900000</t>
  </si>
  <si>
    <t>Расходы за счёт доходов от платных услуг, оказываемых государственными казенными учреждениями</t>
  </si>
  <si>
    <t>0271400000</t>
  </si>
  <si>
    <t>Софинансирование отдельных мероприятий государственной программы Российской Федерации «Развитие здравоохранения»</t>
  </si>
  <si>
    <t>0271600000</t>
  </si>
  <si>
    <t>Подпрограмма «Совершенствование системы территориального планирования»</t>
  </si>
  <si>
    <t>0280000000</t>
  </si>
  <si>
    <t>Обязательное медицинское страхование неработающего населения</t>
  </si>
  <si>
    <t>0280200000</t>
  </si>
  <si>
    <t>Подпрограмма «Лицензирование отдельных видов деятельности в сфере охраны здоровья и лицензионный контроль»</t>
  </si>
  <si>
    <t>0290000000</t>
  </si>
  <si>
    <t>Осуществление переданных органам государственной власти субъектов Российской Федерации полномочий Российской Федерации в сфере охраны здоровья</t>
  </si>
  <si>
    <t>0290100000</t>
  </si>
  <si>
    <t>Подпрограмма «Развитие информатизации в здравоохранении»</t>
  </si>
  <si>
    <t>02В0000000</t>
  </si>
  <si>
    <t>Федеральный проект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</si>
  <si>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02ВN700000</t>
  </si>
  <si>
    <t>Государственная программа Удмуртской Республики «Формирование современной городской среды на территории Удмуртской Республики»</t>
  </si>
  <si>
    <t>0300000000</t>
  </si>
  <si>
    <t>Подпрограмма «Благоустройство общественных и дворовых территорий многоквартирных домов»</t>
  </si>
  <si>
    <t>0310000000</t>
  </si>
  <si>
    <t>Разработка дизайн проектов по благоустройству общественных и дворовых территорий</t>
  </si>
  <si>
    <t>0310900000</t>
  </si>
  <si>
    <t>Субсидии некоммерческим организациям (за исключением государственных (муниципальных) учреждений)</t>
  </si>
  <si>
    <t>630</t>
  </si>
  <si>
    <t>Федеральный проект «Формирование комфортной городской среды»</t>
  </si>
  <si>
    <t>031F200000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</si>
  <si>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</si>
  <si>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031F255550</t>
  </si>
  <si>
    <t>Субсидии</t>
  </si>
  <si>
    <t>520</t>
  </si>
  <si>
    <t>Поощрение муниципальных образований - победителей Всероссийского конкурса лучших проектов создания комфортной городской среды</t>
  </si>
  <si>
    <t>031F208780</t>
  </si>
  <si>
    <t>Иные межбюджетные трансферты</t>
  </si>
  <si>
    <t>540</t>
  </si>
  <si>
    <t>Государственная программа Удмуртской Республики «Развитие образования»</t>
  </si>
  <si>
    <t>0400000000</t>
  </si>
  <si>
    <t>Подпрограмма «Развитие общего образования»</t>
  </si>
  <si>
    <t>0410000000</t>
  </si>
  <si>
    <t>Предоставление дошкольного образования</t>
  </si>
  <si>
    <t>0410100000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</si>
  <si>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</si>
  <si>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0410105470</t>
  </si>
  <si>
    <t>Субвенции</t>
  </si>
  <si>
    <t>530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</si>
  <si>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</si>
  <si>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</si>
  <si>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Предоставление общего образования</t>
  </si>
  <si>
    <t>0410200000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</si>
  <si>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</si>
  <si>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0410204310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</si>
  <si>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</si>
  <si>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0410204330</t>
  </si>
  <si>
    <t>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</si>
  <si>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0410209090</t>
  </si>
  <si>
    <t>Обеспечение учебниками и учебными пособиями</t>
  </si>
  <si>
    <t>0410300000</t>
  </si>
  <si>
    <t>Материальная поддержка семей с детьми дошкольного возраста</t>
  </si>
  <si>
    <t>0410400000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</si>
  <si>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туберкулёзной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</si>
  <si>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0410407120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</si>
  <si>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</si>
  <si>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</si>
  <si>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</si>
  <si>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0410404480</t>
  </si>
  <si>
    <t>Подпрограмма «Социальная поддержка детей-сирот и детей, оставшихся без попечения родителей»</t>
  </si>
  <si>
    <t>0420000000</t>
  </si>
  <si>
    <t>Дополнительные гарантии детям-сиротам и детям, оставшимся без попечения родителей</t>
  </si>
  <si>
    <t>0420200000</t>
  </si>
  <si>
    <t>Подпрограмма «Развитие системы воспитания и дополнительного образования детей»</t>
  </si>
  <si>
    <t>0430000000</t>
  </si>
  <si>
    <t>Предоставление дополнительного образования детям</t>
  </si>
  <si>
    <t>0430100000</t>
  </si>
  <si>
    <t>Оздоровление и отдых детей</t>
  </si>
  <si>
    <t>0430200000</t>
  </si>
  <si>
    <t>Организация отдыха, оздоровления и занятости детей, подростков и молодежи в Удмуртской Республике</t>
  </si>
  <si>
    <t>0430205230</t>
  </si>
  <si>
    <t>Федеральный проект «Успех каждого ребёнка»</t>
  </si>
  <si>
    <t>043E200000</t>
  </si>
  <si>
    <t>Подпрограмма «Развитие профессионального образования и науки»</t>
  </si>
  <si>
    <t>0440000000</t>
  </si>
  <si>
    <t>Предоставление среднего профессионального образования, организация профессионального обучения, в том числе лицам с ограниченными возможностями здоровья</t>
  </si>
  <si>
    <t>0440100000</t>
  </si>
  <si>
    <t>Гранты в форме субсидии бюджетным учреждениям</t>
  </si>
  <si>
    <t>613</t>
  </si>
  <si>
    <t>Государственное обеспечение и дополнительные гарантии по социальной поддержке детей-сирот и детей, оставшихся без попечения родителей, при получении среднего профессионального образования</t>
  </si>
  <si>
    <t>0440200000</t>
  </si>
  <si>
    <t>Выплата стипендий, премий обучающимся образовательных организаций</t>
  </si>
  <si>
    <t>0440300000</t>
  </si>
  <si>
    <t>Стипендии</t>
  </si>
  <si>
    <t>340</t>
  </si>
  <si>
    <t>Премии и гранты</t>
  </si>
  <si>
    <t>350</t>
  </si>
  <si>
    <t>Поддержка научных исследований и разработок</t>
  </si>
  <si>
    <t>0440400000</t>
  </si>
  <si>
    <t>Подпрограмма «Совершенствование кадрового обеспечения»</t>
  </si>
  <si>
    <t>0450000000</t>
  </si>
  <si>
    <t>Предоставление дополнительного профессионального образования</t>
  </si>
  <si>
    <t>0450100000</t>
  </si>
  <si>
    <t>Расходы на дополнительное профессиональное образование по профилю педагогической деятельности</t>
  </si>
  <si>
    <t>0450101820</t>
  </si>
  <si>
    <t>Поощрения лучших педагогических работников</t>
  </si>
  <si>
    <t>0450300000</t>
  </si>
  <si>
    <t>Социальная поддержка педагогических работников</t>
  </si>
  <si>
    <t>0450400000</t>
  </si>
  <si>
    <t>0460000000</t>
  </si>
  <si>
    <t>Осуществление переданных полномочий Российской Федерации в сфере образования</t>
  </si>
  <si>
    <t>0460100000</t>
  </si>
  <si>
    <t>0460300000</t>
  </si>
  <si>
    <t>Этнокультурное образование</t>
  </si>
  <si>
    <t>0460400000</t>
  </si>
  <si>
    <t>Создание и содержание информационной среды образовательных организаций</t>
  </si>
  <si>
    <t>0460500000</t>
  </si>
  <si>
    <t>Оценка качества предоставляемых образовательных услуг в образовательных организациях</t>
  </si>
  <si>
    <t>0460600000</t>
  </si>
  <si>
    <t>Реализация мероприятий в сфере образования и науки</t>
  </si>
  <si>
    <t>0460700000</t>
  </si>
  <si>
    <t>Расходы на финансовое обеспечение мероприятий государственной программы Российской Федерации «Развитие образования» (за счет средств бюджета Удмуртской Республики сверх установленного уровня софинансирования)</t>
  </si>
  <si>
    <t>0460724980</t>
  </si>
  <si>
    <t>Создание условий для оказания государственных услуг, выполнения работ организациями образования</t>
  </si>
  <si>
    <t>0460800000</t>
  </si>
  <si>
    <t>Софинансирование капитальных вложений в объекты муниципальной собственности</t>
  </si>
  <si>
    <t>04608R1120</t>
  </si>
  <si>
    <t>Уплата налогов</t>
  </si>
  <si>
    <t>0460900000</t>
  </si>
  <si>
    <t>Федеральный проект «Современная школа»</t>
  </si>
  <si>
    <t>046E100000</t>
  </si>
  <si>
    <t>Реализация мероприятий по содействию созданию в субъектах Российской Федерации новых мест в общеобразовательных организациях сверх установленного уровня софинансирования</t>
  </si>
  <si>
    <t>046E125200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</si>
  <si>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</si>
  <si>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046E155200</t>
  </si>
  <si>
    <t>046E200000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</si>
  <si>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</si>
  <si>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046E250970</t>
  </si>
  <si>
    <t>Федеральный проект «Поддержка семей, имеющих детей»</t>
  </si>
  <si>
    <t>046E300000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</si>
  <si>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</si>
  <si>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046E308850</t>
  </si>
  <si>
    <t>Федеральный проект «Цифровая образовательная среда»</t>
  </si>
  <si>
    <t>046E400000</t>
  </si>
  <si>
    <t>Федеральный проект «Учитель будущего»</t>
  </si>
  <si>
    <t>046E500000</t>
  </si>
  <si>
    <t>Федеральный проект «Молодые профессионалы (Повышение конкурентноспособности профессионального образования)»</t>
  </si>
  <si>
    <t>046E600000</t>
  </si>
  <si>
    <t>Федеральный проект «Содействие занятости женщин - создание условий дошкольного образования для детей в возрасте до трёх лет»</t>
  </si>
  <si>
    <t>046P200000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</si>
  <si>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сверх установленного уровня софинансирования</t>
  </si>
  <si>
    <t>046P222320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</si>
  <si>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</si>
  <si>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046P252320</t>
  </si>
  <si>
    <t>Федеральный проект «Старшее поколение»</t>
  </si>
  <si>
    <t>046P300000</t>
  </si>
  <si>
    <t>Подпрограмма «Детское и школьное питание»</t>
  </si>
  <si>
    <t>0480000000</t>
  </si>
  <si>
    <t>Создание системы обеспечения питанием детей дошкольного и школьного возраста в Удмуртской Республике</t>
  </si>
  <si>
    <t>0480100000</t>
  </si>
  <si>
    <t>Обеспечение питанием детей дошкольного и школьного возраста в Удмуртской Республике</t>
  </si>
  <si>
    <t>0480106960</t>
  </si>
  <si>
    <t>Государственная программа Удмуртской Республики «Культура Удмуртии»</t>
  </si>
  <si>
    <t>0800000000</t>
  </si>
  <si>
    <t>Подпрограмма «Поддержка профессионального искусства и народного творчества»</t>
  </si>
  <si>
    <t>0810000000</t>
  </si>
  <si>
    <t>Показ спектаклей</t>
  </si>
  <si>
    <t>0810100000</t>
  </si>
  <si>
    <t>Показ концертных программ</t>
  </si>
  <si>
    <t>0810200000</t>
  </si>
  <si>
    <t>Реализация творческой деятельности населения путем участия в самодеятельном (любительском) художественном творчестве</t>
  </si>
  <si>
    <t>0810300000</t>
  </si>
  <si>
    <t>Создание спектаклей</t>
  </si>
  <si>
    <t>0810400000</t>
  </si>
  <si>
    <t>Создание концертных программ</t>
  </si>
  <si>
    <t>0810600000</t>
  </si>
  <si>
    <t>Организация цирковых представлений</t>
  </si>
  <si>
    <t>0810700000</t>
  </si>
  <si>
    <t>Организация и проведение культурно-массовых мероприятий</t>
  </si>
  <si>
    <t>0810800000</t>
  </si>
  <si>
    <t>Обеспечение деятельности бюджетного учреждения культуры Удмуртской Республики «Государственный зоологический парк Удмуртии»</t>
  </si>
  <si>
    <t>0810900000</t>
  </si>
  <si>
    <t>Реализация Концепции долгосрочного развития театрального дела в Удмуртской Республике на период до 2020 года</t>
  </si>
  <si>
    <t>0811000000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</si>
  <si>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</si>
  <si>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08110R4660</t>
  </si>
  <si>
    <t>Поддержка традиционной народной культуры</t>
  </si>
  <si>
    <t>0811100000</t>
  </si>
  <si>
    <t>Поддержка молодых дарований в области художественного творчества</t>
  </si>
  <si>
    <t>0811200000</t>
  </si>
  <si>
    <t>Государственная поддержка муниципальных учреждений культуры, находящихся на территориях сельских поселений</t>
  </si>
  <si>
    <t>0811500000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</si>
  <si>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</si>
  <si>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0811600000</t>
  </si>
  <si>
    <t>Целевые мероприятия в сфере культуры по поддержке профессионального искусства и народного творчества</t>
  </si>
  <si>
    <t>0811900000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</si>
  <si>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</si>
  <si>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0812100000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</si>
  <si>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</si>
  <si>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08121R4670</t>
  </si>
  <si>
    <t>Федеральный проект «Культурная среда»</t>
  </si>
  <si>
    <t>081A100000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</si>
  <si>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</si>
  <si>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</si>
  <si>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Создание центров культурного развития в городах с числом жителей до 300 тысяч человек</t>
  </si>
  <si>
    <t>081A152330</t>
  </si>
  <si>
    <t>Расходы на поддержку отрасли культуры</t>
  </si>
  <si>
    <t>081A155190</t>
  </si>
  <si>
    <t>Создание модельных муниципальных библиотек</t>
  </si>
  <si>
    <t>081A154540</t>
  </si>
  <si>
    <t>Подпрограмма «Развитие библиотечного дела»</t>
  </si>
  <si>
    <t>0820000000</t>
  </si>
  <si>
    <t>Обеспечение деятельности государственных библиотек</t>
  </si>
  <si>
    <t>0820100000</t>
  </si>
  <si>
    <t>Комплектование библиотечных фондов</t>
  </si>
  <si>
    <t>0820500000</t>
  </si>
  <si>
    <t>08205R5190</t>
  </si>
  <si>
    <t>Поддержка профессиональной деятельности в области продвижения книги и чтения</t>
  </si>
  <si>
    <t>0820800000</t>
  </si>
  <si>
    <t>Мероприятия по подключению общедоступных библиотек Российской Федерации к сети «Интернет» и оцифровке</t>
  </si>
  <si>
    <t>0821000000</t>
  </si>
  <si>
    <t>08210R5190</t>
  </si>
  <si>
    <t>Подпрограмма «Развитие музейного дела»</t>
  </si>
  <si>
    <t>0830000000</t>
  </si>
  <si>
    <t>Обеспечение деятельности государственных музеев</t>
  </si>
  <si>
    <t>0830100000</t>
  </si>
  <si>
    <t>Целевые мероприятия в сфере культуры по развитию музейного дела</t>
  </si>
  <si>
    <t>0830700000</t>
  </si>
  <si>
    <t>Подпрограмма «Сохранение и развитие национального культурного наследия»</t>
  </si>
  <si>
    <t>0840000000</t>
  </si>
  <si>
    <t>Обеспечение деятельности государственных учреждений культуры по сохранению и развитию национального культурного наследия</t>
  </si>
  <si>
    <t>0840100000</t>
  </si>
  <si>
    <t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</t>
  </si>
  <si>
    <t>0850000000</t>
  </si>
  <si>
    <t>Осуществление полномочий в области охраны объектов культурного наследия</t>
  </si>
  <si>
    <t>0850100000</t>
  </si>
  <si>
    <t>Восстановление (ремонт, реставрация, благоустройство) воинских захоронений на территории Удмуртской Республики</t>
  </si>
  <si>
    <t>0850700000</t>
  </si>
  <si>
    <t>Расходы на обустройство и восстановление воинских захоронений, находящихся в государственной собственности (ремонтные, реставрационные работы и благоустройство воинских захоронений)</t>
  </si>
  <si>
    <t>08507R2994</t>
  </si>
  <si>
    <t>0870000000</t>
  </si>
  <si>
    <t>0870100000</t>
  </si>
  <si>
    <t>0870200000</t>
  </si>
  <si>
    <t>Выполнение транспортных работ по обслуживанию Министерства культуры Удмуртской Республики и учреждений, подведомственных Министерству культуры Удмуртской Республики</t>
  </si>
  <si>
    <t>0870300000</t>
  </si>
  <si>
    <t>Совершенствование кадрового обеспечения</t>
  </si>
  <si>
    <t>0870400000</t>
  </si>
  <si>
    <t>Содержание коллекции животных бюджетного учреждения культуры Удмуртской Республики «Государственный зоологический парк Удмуртии»</t>
  </si>
  <si>
    <t>0870500000</t>
  </si>
  <si>
    <t>Реализация дополнительных профессиональных программ</t>
  </si>
  <si>
    <t>0870800000</t>
  </si>
  <si>
    <t>Проведение мероприятий по обеспечению безопасности учреждений в сфере культуры и Министерства культуры Удмуртской Республики</t>
  </si>
  <si>
    <t>0870900000</t>
  </si>
  <si>
    <t>Меры социальной поддержки работникам государственных учреждений культуры</t>
  </si>
  <si>
    <t>0871900000</t>
  </si>
  <si>
    <t>Федеральный проект «Творческие люди»</t>
  </si>
  <si>
    <t>087A200000</t>
  </si>
  <si>
    <t>Федеральный проект «Цифровая культура»</t>
  </si>
  <si>
    <t>087A300000</t>
  </si>
  <si>
    <t>Создание виртуальных концертных залов</t>
  </si>
  <si>
    <t>087A354530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</si>
  <si>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</si>
  <si>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</si>
  <si>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</si>
  <si>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</si>
  <si>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</si>
  <si>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</si>
  <si>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</si>
  <si>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</si>
  <si>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</si>
  <si>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</si>
  <si>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Реализация государственной политики в сфере межнациональных отношений</t>
  </si>
  <si>
    <t>1010400000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</si>
  <si>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</si>
  <si>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</si>
  <si>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</si>
  <si>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</si>
  <si>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1030000000</t>
  </si>
  <si>
    <t>1030100000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</si>
  <si>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</si>
  <si>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</si>
  <si>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Государственная программа Удмуртской Республики «Окружающая среда и природные ресурсы»</t>
  </si>
  <si>
    <t>1100000000</t>
  </si>
  <si>
    <t>Подпрограмма «Регулирование качества окружающей среды на территории Удмуртской Республики. Развитие системы мониторинга окружающей среды»</t>
  </si>
  <si>
    <t>1110000000</t>
  </si>
  <si>
    <t>Обеспечение регионального государственного экологического надзора</t>
  </si>
  <si>
    <t>1110100000</t>
  </si>
  <si>
    <t>Проведение учета объектов и источников негативного воздействия на окружающую среду на территории Удмуртской Республики</t>
  </si>
  <si>
    <t>1110200000</t>
  </si>
  <si>
    <t>Организация и проведение государственного мониторинга окружающей среды на территории Удмуртской Республики</t>
  </si>
  <si>
    <t>1110300000</t>
  </si>
  <si>
    <t>Организация и проведение государственной экологической экспертизы объектов регионального уровня на территории Удмуртской Республики</t>
  </si>
  <si>
    <t>1110400000</t>
  </si>
  <si>
    <t>Подпрограмма «Рациональное использование и охрана недр»</t>
  </si>
  <si>
    <t>1120000000</t>
  </si>
  <si>
    <t>Организация и проведение лицензирования пользования участками недр местного значения</t>
  </si>
  <si>
    <t>1120100000</t>
  </si>
  <si>
    <t>Разработка и реализация территориальных программ развития и использования минерально-сырьевой базы</t>
  </si>
  <si>
    <t>1120200000</t>
  </si>
  <si>
    <t>Организация и проведение государственного мониторинга состояния недр на территории Удмуртской Республики</t>
  </si>
  <si>
    <t>1120300000</t>
  </si>
  <si>
    <t>Подпрограмма «Обращение с отходами производства и потребления, в том числе с твердыми коммунальными отходами»</t>
  </si>
  <si>
    <t>1130000000</t>
  </si>
  <si>
    <t>Ведение регионального кадастра отходов производства и потребления Удмуртской Республики</t>
  </si>
  <si>
    <t>1130300000</t>
  </si>
  <si>
    <t>Федеральный проект «Чистая страна»</t>
  </si>
  <si>
    <t>113G100000</t>
  </si>
  <si>
    <t>Ликвидация мест несанкционированного размещения твердых бытовых   отходов</t>
  </si>
  <si>
    <t>113G108890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</si>
  <si>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</si>
  <si>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113G152420</t>
  </si>
  <si>
    <t>Подпрограмма «Развитие водохозяйственного комплекса Удмуртской Республики»</t>
  </si>
  <si>
    <t>1140000000</t>
  </si>
  <si>
    <t>Использование водных объектов</t>
  </si>
  <si>
    <t>1140100000</t>
  </si>
  <si>
    <t>Выполнение работ по содержанию и обеспечению безопасной эксплуатации гидротехнических сооружений и охрана водных объектов</t>
  </si>
  <si>
    <t>1140200000</t>
  </si>
  <si>
    <t>Капитальный ремонт гидротехнических сооружений, находящихся в собственности Удмуртской Республики, муниципальной собственности, капитальный ремонт и ликвидация  бесхозяйных гидротехнических сооружений, включая разработку проектно-сметной документации</t>
  </si>
  <si>
    <t>1140220162</t>
  </si>
  <si>
    <t>Расходы на реализацию мероприятий федеральной целевой программы «Развитие водохозяйственного комплекса Российской Федерации в 2012-2020 годах» (капитальный ремонт гидротехнических сооружений, находящихся в собственности Удмуртской Республики и муниципальной собственности, а также бесхозяйных гидротехнических сооружений)</t>
  </si>
  <si>
    <t>11402R0162</t>
  </si>
  <si>
    <t>Осуществление функций балансодержателя гидротехнических сооружений, находящихся в собственности Удмуртской Республики</t>
  </si>
  <si>
    <t>1141100000</t>
  </si>
  <si>
    <t>Федеральный проект «Сохранение уникальных водных объектов»</t>
  </si>
  <si>
    <t>114G800000</t>
  </si>
  <si>
    <t>Подпрограмма «Особо охраняемые природные территории и биологическое разнообразие»</t>
  </si>
  <si>
    <t>1150000000</t>
  </si>
  <si>
    <t>Функционирование и развитие сети особо охраняемых природных территорий регионального значения</t>
  </si>
  <si>
    <t>1150100000</t>
  </si>
  <si>
    <t>Подпрограмма «Экологическое образование, воспитание, просвещение»</t>
  </si>
  <si>
    <t>1160000000</t>
  </si>
  <si>
    <t>Обеспечение экологического воспитания и просвещения</t>
  </si>
  <si>
    <t>1160300000</t>
  </si>
  <si>
    <t>1170000000</t>
  </si>
  <si>
    <t>1170100000</t>
  </si>
  <si>
    <t>Исполнение судебных актов</t>
  </si>
  <si>
    <t>830</t>
  </si>
  <si>
    <t>1170200000</t>
  </si>
  <si>
    <t>Подпрограмма «Сохранение и воспроизводство объектов животного мира, охотничьих ресурсов и водных биологических ресурсов»</t>
  </si>
  <si>
    <t>1180000000</t>
  </si>
  <si>
    <t>Осуществление работ по сохранению и воспроизводству объектов животного мира, охотничьих ресурсов, водных биологических ресурсов</t>
  </si>
  <si>
    <t>1180100000</t>
  </si>
  <si>
    <t>Государственная программа Удмуртской Республики «Развитие архивного дела»</t>
  </si>
  <si>
    <t>1200000000</t>
  </si>
  <si>
    <t>Подпрограмма «Организация хранения, комплектования и использования документов Архивного фонда Удмуртской Республики и других архивных документов»</t>
  </si>
  <si>
    <t>1210000000</t>
  </si>
  <si>
    <t>Обеспечение деятельности государственных казенных архивных учреждений Удмуртской Республики</t>
  </si>
  <si>
    <t>1210100000</t>
  </si>
  <si>
    <t>Выполнение функций уполномоченного органа государственной власти Удмуртской Республики по вопросу осуществления органами местного самоуправления в Удмуртской Республике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 и находящихся на территории соответствующего муниципального образования; финансовое обеспечение переданных органам местного самоуправления отдельных государственных полномочий Удмуртской Республики в области архивного дела; выполнение органами местного самоуправления в Удмуртской Республике отдельных государственных полномочий Удмуртской Республики</t>
  </si>
  <si>
    <t>1210200000</t>
  </si>
  <si>
    <t>Осуществление отдельных государственных полномочий в области архивного дела</t>
  </si>
  <si>
    <t>1210204360</t>
  </si>
  <si>
    <t>1220000000</t>
  </si>
  <si>
    <t>1220100000</t>
  </si>
  <si>
    <t>1220500000</t>
  </si>
  <si>
    <t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</t>
  </si>
  <si>
    <t>1300000000</t>
  </si>
  <si>
    <t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</si>
  <si>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1310000000</t>
  </si>
  <si>
    <t>Выполнение функций уполномоченного органа государственной власти Удмуртской Республики при осуществлении органами местного самоуправления в Удмуртской Республике государственных полномочий на государственную регистрацию актов гражданского состояния, осуществление органами местного самоуправления в Удмуртской Республике соответствующих государственных полномочий</t>
  </si>
  <si>
    <t>1310100000</t>
  </si>
  <si>
    <t>Государственная регистрация актов гражданского состояния</t>
  </si>
  <si>
    <t>1310159300</t>
  </si>
  <si>
    <t>1330000000</t>
  </si>
  <si>
    <t>1330100000</t>
  </si>
  <si>
    <t>Государственная программа Удмуртской Республики «Создание условий для устойчивого экономического развития Удмуртской Республики»</t>
  </si>
  <si>
    <t>1400000000</t>
  </si>
  <si>
    <t>Подпрограмма «Совершенствование системы государственного стратегического управления»</t>
  </si>
  <si>
    <t>1410000000</t>
  </si>
  <si>
    <t>Выполнение функций единого заказчика статистической информации для исполнительных органов государственной власти Удмуртской Республики</t>
  </si>
  <si>
    <t>1411000000</t>
  </si>
  <si>
    <t>Федеральный проект «Системные меры по повышению производительности труда»</t>
  </si>
  <si>
    <t>141L100000</t>
  </si>
  <si>
    <t>Подпрограмма «Разработка и реализация инновационной государственной политики»</t>
  </si>
  <si>
    <t>1430000000</t>
  </si>
  <si>
    <t>Подготовка управленческих кадров для организаций народного хозяйства Удмуртской Республики</t>
  </si>
  <si>
    <t>1430200000</t>
  </si>
  <si>
    <t>Подпрограмма «Развитие малого и среднего предпринимательства в Удмуртской Республике»</t>
  </si>
  <si>
    <t>1440000000</t>
  </si>
  <si>
    <t>Субсидии автономному учреждению Удмуртской Республики «Республиканский бизнес-инкубатор»</t>
  </si>
  <si>
    <t>1440200000</t>
  </si>
  <si>
    <t>Федеральный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</si>
  <si>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144I400000</t>
  </si>
  <si>
    <t>Федеральный проект «Акселерация субъектов малого и среднего предпринимательства»</t>
  </si>
  <si>
    <t>144I500000</t>
  </si>
  <si>
    <t>Федеральный проект «Популяризация предпринимательства»</t>
  </si>
  <si>
    <t>144I800000</t>
  </si>
  <si>
    <t>Подпрограмма «Реализация административной реформы»</t>
  </si>
  <si>
    <t>1450000000</t>
  </si>
  <si>
    <t>Повышение качества и доступности предоставления государственных и муниципальных услуг</t>
  </si>
  <si>
    <t>1450100000</t>
  </si>
  <si>
    <t>Организация предоставления государственных и муниципальных услуг по принципу «одного окна» в многофункциональных центрах предоставления государственных и муниципальных услуг</t>
  </si>
  <si>
    <t>1450200000</t>
  </si>
  <si>
    <t>Предоставление субсидии многофункциональным центрам предоставления государственных и муниципальных услуг</t>
  </si>
  <si>
    <t>1450300000</t>
  </si>
  <si>
    <t>1450500000</t>
  </si>
  <si>
    <t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</t>
  </si>
  <si>
    <t>1460000000</t>
  </si>
  <si>
    <t>Развитие институтов гражданского общества</t>
  </si>
  <si>
    <t>1460100000</t>
  </si>
  <si>
    <t>Подпрограмма «Развитие межрегиональной и внешнеэкономической деятельности Удмуртской Республики»</t>
  </si>
  <si>
    <t>1470000000</t>
  </si>
  <si>
    <t>Федеральный проект «Системные меры развития международной кооперации и экспорта»</t>
  </si>
  <si>
    <t>147T600000</t>
  </si>
  <si>
    <t>1490000000</t>
  </si>
  <si>
    <t>1490100000</t>
  </si>
  <si>
    <t>Подпрограмма «Реализация государственной политики по содействию развитию конкуренции в Удмуртской Республике»</t>
  </si>
  <si>
    <t>14А0000000</t>
  </si>
  <si>
    <t>Мониторинг результативности и эффективности конкурентной среды в Удмуртской Республике</t>
  </si>
  <si>
    <t>14А0400000</t>
  </si>
  <si>
    <t>Организация и проведение обучающих мероприятий и тренингов для органов местного самоуправления в Удмуртской Республике</t>
  </si>
  <si>
    <t>14А0600000</t>
  </si>
  <si>
    <t>Подпрограмма «Развитие туризма»</t>
  </si>
  <si>
    <t>14Б0000000</t>
  </si>
  <si>
    <t>Мероприятия, направленные на развитие внутреннего и въездного туризма в Удмуртской Республике</t>
  </si>
  <si>
    <t>14Б0100000</t>
  </si>
  <si>
    <t>Обеспечение деятельности туристско-информационных центров</t>
  </si>
  <si>
    <t>14Б0200000</t>
  </si>
  <si>
    <t>Обеспечение деятельности автономного учреждения Удмуртской Республики</t>
  </si>
  <si>
    <t>14Б0300000</t>
  </si>
  <si>
    <t>Государственная программа Удмуртской Республики «Развитие промышленности и потребительского рынка»</t>
  </si>
  <si>
    <t>1500000000</t>
  </si>
  <si>
    <t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</t>
  </si>
  <si>
    <t>1520000000</t>
  </si>
  <si>
    <t>Сохранение и создание рабочих мест для инвалидов и техническое перевооружение организаций, созданных общественными объединениями инвалидов и осуществляющих производственную деятельность на территории Удмуртской Республики</t>
  </si>
  <si>
    <t>1520200000</t>
  </si>
  <si>
    <t>1550000000</t>
  </si>
  <si>
    <t>1550100000</t>
  </si>
  <si>
    <t>Подпрограмма «Развитие инновационного территориального кластера «Удмуртский машиностроительный кластер»</t>
  </si>
  <si>
    <t>1560000000</t>
  </si>
  <si>
    <t>Создание благоприятных условий для развития инновационного территориального кластера, способствующего развитию реального сектора экономики, пополнению консолидированного бюджета Удмуртской Республики, обеспечению занятости Удмуртской Республики</t>
  </si>
  <si>
    <t>1560100000</t>
  </si>
  <si>
    <t>Федеральный проект «Адресная поддержка повышения производительности труда на предприятиях»</t>
  </si>
  <si>
    <t>156L200000</t>
  </si>
  <si>
    <t>Государственная программа Удмуртской Республики «Развитие лесного хозяйства»</t>
  </si>
  <si>
    <t>1600000000</t>
  </si>
  <si>
    <t>Подпрограмма «Охрана и защита лесов»</t>
  </si>
  <si>
    <t>1610000000</t>
  </si>
  <si>
    <t>Обеспечение охраны и защиты лесов</t>
  </si>
  <si>
    <t>1610200000</t>
  </si>
  <si>
    <t>Федеральный проект «Сохранение лесов»</t>
  </si>
  <si>
    <t>161GА00000</t>
  </si>
  <si>
    <t>Подпрограмма «Обеспечение использования лесов»</t>
  </si>
  <si>
    <t>1620000000</t>
  </si>
  <si>
    <t>Организация использования лесов</t>
  </si>
  <si>
    <t>1620200000</t>
  </si>
  <si>
    <t>Подпрограмма «Воспроизводство лесов»</t>
  </si>
  <si>
    <t>1630000000</t>
  </si>
  <si>
    <t>163GА00000</t>
  </si>
  <si>
    <t>1640000000</t>
  </si>
  <si>
    <t>Профессиональная переподготовка и повышение квалификации кадров лесного хозяйства</t>
  </si>
  <si>
    <t>1640200000</t>
  </si>
  <si>
    <t>1640300000</t>
  </si>
  <si>
    <t>1640400000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</si>
  <si>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</si>
  <si>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1700000000</t>
  </si>
  <si>
    <t>Подпрограмма «Развитие подотрасли растениеводства, переработки и реализации продукции растениеводства»</t>
  </si>
  <si>
    <t>1710000000</t>
  </si>
  <si>
    <t>Реализация мероприятий по сохранению плодородия почв</t>
  </si>
  <si>
    <t>1710600000</t>
  </si>
  <si>
    <t>Управление землями сельскохозяйственного назначения</t>
  </si>
  <si>
    <t>1710700000</t>
  </si>
  <si>
    <t>Проведение кадастровых работ по образованию земельных участков, выделенных в счет земельных долей из земель сельскохозяйственного назначения</t>
  </si>
  <si>
    <t>1710706610</t>
  </si>
  <si>
    <t>Поддержка льноперерабатывающих предприятий</t>
  </si>
  <si>
    <t>1711100000</t>
  </si>
  <si>
    <t>Подпрограмма «Развитие подотрасли животноводства, переработки и реализации продукции животноводства»</t>
  </si>
  <si>
    <t>1720000000</t>
  </si>
  <si>
    <t>Оказание государственных услуг и выполнение работ в области животноводства</t>
  </si>
  <si>
    <t>1720200000</t>
  </si>
  <si>
    <t>Подпрограмма «Поддержка малых форм хозяйствования»</t>
  </si>
  <si>
    <t>1730000000</t>
  </si>
  <si>
    <t>Федеральный проект «Создание системы поддержки фермеров и развитие сельской кооперации»</t>
  </si>
  <si>
    <t>173I700000</t>
  </si>
  <si>
    <t>Подпрограмма «Техническая и технологическая модернизация, инновационное развитие»</t>
  </si>
  <si>
    <t>1740000000</t>
  </si>
  <si>
    <t>Обновление парка сельскохозяйственной техники</t>
  </si>
  <si>
    <t>1740100000</t>
  </si>
  <si>
    <t>Оказание консультационных услуг в области сельского хозяйства</t>
  </si>
  <si>
    <t>1740200000</t>
  </si>
  <si>
    <t>Подпрограмма «Устойчивое развитие сельских территорий»</t>
  </si>
  <si>
    <t>1750000000</t>
  </si>
  <si>
    <t>Поддержка кадрового обеспечения агропромышленного комплекса</t>
  </si>
  <si>
    <t>1750100000</t>
  </si>
  <si>
    <t>Публичные нормативные социальные выплаты гражданам</t>
  </si>
  <si>
    <t>310</t>
  </si>
  <si>
    <t>Стимулирование деятельности органов местного самоуправления сельских поселений и жителей сельских поселений по пропаганде и установлению трезвого, здорового образа жизни</t>
  </si>
  <si>
    <t>1750300000</t>
  </si>
  <si>
    <t>Проведение республиканского  конкурса «Трезвое село»</t>
  </si>
  <si>
    <t>1750307890</t>
  </si>
  <si>
    <t>Подпрограмма «Обеспечение эпизоотического, ветеринарно - санитарного благополучия»</t>
  </si>
  <si>
    <t>1760000000</t>
  </si>
  <si>
    <t>1760100000</t>
  </si>
  <si>
    <t>1760200000</t>
  </si>
  <si>
    <t>Обеспечение эпизоотического и ветеринарно-санитарного благополучия, проведение лабораторных исследований по заразным болезням животных, птиц, рыб, пчел</t>
  </si>
  <si>
    <t>1760300000</t>
  </si>
  <si>
    <t>Денежные компенсационные выплаты работникам государственных учреждений, подведомственных Главному управлению ветеринарии Удмуртской Республики</t>
  </si>
  <si>
    <t>1760400000</t>
  </si>
  <si>
    <t>Обеспечение безопасности скотомогильников (биотермических ям) и мест захоронений животных, павших от сибирской язвы</t>
  </si>
  <si>
    <t>1760600000</t>
  </si>
  <si>
    <t>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</si>
  <si>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1760609020</t>
  </si>
  <si>
    <t>Финансовое обеспечение переданных отдельных государственных полномочий</t>
  </si>
  <si>
    <t>1760700000</t>
  </si>
  <si>
    <t>Расходы по отлову и содержанию безнадзорных животных</t>
  </si>
  <si>
    <t>1760705400</t>
  </si>
  <si>
    <t>Подпрограмма «Развитие мелиорации земель сельскохозяйственного назначения»</t>
  </si>
  <si>
    <t>1770000000</t>
  </si>
  <si>
    <t>Оказание государственной поддержки в области мелиорации земель сельскохозяйственного назначения</t>
  </si>
  <si>
    <t>1770100000</t>
  </si>
  <si>
    <t>Подпрограмма «Развитие молочного скотоводства»</t>
  </si>
  <si>
    <t>1790000000</t>
  </si>
  <si>
    <t>Поддержка производства молока</t>
  </si>
  <si>
    <t>1790100000</t>
  </si>
  <si>
    <t>Создание и модернизация объектов животноводческих комплексов молочного направления</t>
  </si>
  <si>
    <t>1790300000</t>
  </si>
  <si>
    <t>17В0000000</t>
  </si>
  <si>
    <t>17В0100000</t>
  </si>
  <si>
    <t>17В0200000</t>
  </si>
  <si>
    <t>Поддержка информационной деятельности и научного потенциала в области сельского хозяйства</t>
  </si>
  <si>
    <t>17В0400000</t>
  </si>
  <si>
    <t>Федеральный проект «Экспорт продукции агропромышленного комплекса»</t>
  </si>
  <si>
    <t>17ВT200000</t>
  </si>
  <si>
    <t>Подпрограмма «Достижение целевых показателей региональной программы развития агропромышленного комплекса»</t>
  </si>
  <si>
    <t>17Г0000000</t>
  </si>
  <si>
    <t>Поддержка отдельных подотраслей растениеводства и животноводства, а также сельскохозяйственного страхования</t>
  </si>
  <si>
    <t>17Г0500000</t>
  </si>
  <si>
    <t>Стимулирование развития приоритетных подотраслей агропромышленного комплекса и развитие малых форм хозяйствования</t>
  </si>
  <si>
    <t>17Г0600000</t>
  </si>
  <si>
    <t>Развитие генетического потенциала животноводства</t>
  </si>
  <si>
    <t>17Г0700000</t>
  </si>
  <si>
    <t>Подпрограмма «Стимулирование инвестиционной деятельности в агропромышленном комплексе»</t>
  </si>
  <si>
    <t>17Д0000000</t>
  </si>
  <si>
    <t>Поддержка инвестиционного кредитования в агропромышленном комплексе</t>
  </si>
  <si>
    <t>17Д0100000</t>
  </si>
  <si>
    <t>Компенсация прямых понесенных затрат на создание и (или) модернизацию объектов агропромышленного комплекса</t>
  </si>
  <si>
    <t>17Д0300000</t>
  </si>
  <si>
    <t>Поддержка экспортоно-ориентированных производств</t>
  </si>
  <si>
    <t>17Д0400000</t>
  </si>
  <si>
    <t>Подпрограмма «Комплексное развитие сельских территорий»</t>
  </si>
  <si>
    <t>17Ж0000000</t>
  </si>
  <si>
    <t>Развитие жилищного строительства на сельских территориях</t>
  </si>
  <si>
    <t>17Ж0100000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</si>
  <si>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помещения»)</t>
  </si>
  <si>
    <t>17Ж01R5762</t>
  </si>
  <si>
    <t>Обеспечение комплексного развития сельских территорий (обустройство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</si>
  <si>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17Ж01R5763</t>
  </si>
  <si>
    <t>Содействие занятости сельского населения</t>
  </si>
  <si>
    <t>17Ж0200000</t>
  </si>
  <si>
    <t>Развитие инженерной инфраструктуры на сельских территориях</t>
  </si>
  <si>
    <t>17Ж0300000</t>
  </si>
  <si>
    <t>Обеспечение комплексного развития сельских территорий (развитие водоснабжения на сельских территориях)  (сверх установленного уровня софинансирования)</t>
  </si>
  <si>
    <t>17Ж0325767</t>
  </si>
  <si>
    <t>Обеспечение комплексного развития сельских территорий (развитие водоснабжения на сельских территориях)</t>
  </si>
  <si>
    <t>17Ж03R5767</t>
  </si>
  <si>
    <t>Развитие транспортной инфраструктуры на сельских территориях</t>
  </si>
  <si>
    <t>17Ж0400000</t>
  </si>
  <si>
    <t>17Ж04R3720</t>
  </si>
  <si>
    <t>Благоустройство сельских территорий</t>
  </si>
  <si>
    <t>17Ж0500000</t>
  </si>
  <si>
    <t>Обеспечение комплексного развития сельских территорий (мероприятие по благоустройству сельских территорий)</t>
  </si>
  <si>
    <t>17Ж05R5769</t>
  </si>
  <si>
    <t>Современный облик сельских территорий</t>
  </si>
  <si>
    <t>17Ж0600000</t>
  </si>
  <si>
    <t>Обеспечение комплексного развития сельских территорий (современный облик сельских территорий)</t>
  </si>
  <si>
    <t>17Ж06R576А</t>
  </si>
  <si>
    <t>Государственная программа Удмуртской Республики «Энергоэффективность и развитие энергетики в Удмуртской Республике»</t>
  </si>
  <si>
    <t>2000000000</t>
  </si>
  <si>
    <t>Подпрограмма «Энергосбережение и повышение энергетической эффективности в Удмуртской Республике»</t>
  </si>
  <si>
    <t>2010000000</t>
  </si>
  <si>
    <t>Предоставление субсидий бюджетам муниципальных образований в Удмуртской Республике на реализацию муниципальных программ энергосбережения и повышения энергетической эффективности</t>
  </si>
  <si>
    <t>2010500000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</si>
  <si>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в Удмуртской Республике</t>
  </si>
  <si>
    <t>2010505770</t>
  </si>
  <si>
    <t>Подпрограмма «Развитие и модернизация электроэнергетики в Удмуртской Республике»</t>
  </si>
  <si>
    <t>2020000000</t>
  </si>
  <si>
    <t>Разработка и (или) актуализация схемы и программы перспективного развития электроэнергетики Удмуртской Республики</t>
  </si>
  <si>
    <t>2020400000</t>
  </si>
  <si>
    <t>Подпрограмма «Развитие рынка газомоторного топлива в Удмуртской Республике»</t>
  </si>
  <si>
    <t>2040000000</t>
  </si>
  <si>
    <t>Строительство и ввод в эксплуатацию объектов газозаправочной инфраструктуры</t>
  </si>
  <si>
    <t>2040200000</t>
  </si>
  <si>
    <t>Перевод транспортных средств на использование природного газа (метана) в качестве моторного топлива</t>
  </si>
  <si>
    <t>2040300000</t>
  </si>
  <si>
    <t>Государственная программа Удмуртской Республики «Развитие транспортной системы Удмуртской Республики»</t>
  </si>
  <si>
    <t>2100000000</t>
  </si>
  <si>
    <t>Подпрограмма «Комплексное развитие транспорта»</t>
  </si>
  <si>
    <t>2110000000</t>
  </si>
  <si>
    <t>Развитие автомобильного и электрического транспорта</t>
  </si>
  <si>
    <t>2110100000</t>
  </si>
  <si>
    <t>Развитие железнодорожного транспорта</t>
  </si>
  <si>
    <t>2110200000</t>
  </si>
  <si>
    <t>Развитие авиационного транспорта</t>
  </si>
  <si>
    <t>2110300000</t>
  </si>
  <si>
    <t>Подпрограмма «Развитие дорожного хозяйства»</t>
  </si>
  <si>
    <t>2120000000</t>
  </si>
  <si>
    <t>Мероприятия по развитию автомобильных дорог Удмуртской Республики</t>
  </si>
  <si>
    <t>2120100000</t>
  </si>
  <si>
    <t>Развитие сети автомобильных дорог Удмуртской Республики</t>
  </si>
  <si>
    <t>2120104650</t>
  </si>
  <si>
    <t>2120200000</t>
  </si>
  <si>
    <t>Содержание автомобильных дорог и приобретение дорожной техники</t>
  </si>
  <si>
    <t>2120300000</t>
  </si>
  <si>
    <t>Комплекс работ по содержанию автомобильных дорог</t>
  </si>
  <si>
    <t>2120301380</t>
  </si>
  <si>
    <t>Содержание подведомственных учреждений</t>
  </si>
  <si>
    <t>2120500000</t>
  </si>
  <si>
    <t>Федеральный проект «Дорожная сеть»</t>
  </si>
  <si>
    <t>212R100000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</si>
  <si>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</si>
  <si>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212R153930</t>
  </si>
  <si>
    <t>2130000000</t>
  </si>
  <si>
    <t>2130100000</t>
  </si>
  <si>
    <t>Подпрограмма «Повышение безопасности дорожного движения»</t>
  </si>
  <si>
    <t>2140000000</t>
  </si>
  <si>
    <t>Оснащение системами автоматического контроля и выявления нарушений правил дорожного движения улично-дорожной сети городов и иных населенных пунктов, дорог регионального и межмуниципального значения</t>
  </si>
  <si>
    <t>2140100000</t>
  </si>
  <si>
    <t>Развитие системы организации движения транспортных средств и пешеходов, повышение безопасности дорожных условий</t>
  </si>
  <si>
    <t>2140300000</t>
  </si>
  <si>
    <t>214R100000</t>
  </si>
  <si>
    <t>214R153930</t>
  </si>
  <si>
    <t>Федеральный проект «Общесистемные меры развития дорожного хозяйства»</t>
  </si>
  <si>
    <t>214R200000</t>
  </si>
  <si>
    <t>Государственная программа Удмуртской Республики «Развитие информационного общества в Удмуртской Республике»</t>
  </si>
  <si>
    <t>2300000000</t>
  </si>
  <si>
    <t>Подпрограмма «Использование и внедрение информационно-телекоммуникационных технологий в Удмуртской Республике»</t>
  </si>
  <si>
    <t>2310000000</t>
  </si>
  <si>
    <t>Обеспечение безопасности информационных систем, подключение их к внешним ресурсам с помощью современных информационно-коммуникационных технологий, строительство внутренних сетей телекоммуникаций в государственных органах Удмуртской Республики, органах местного самоуправления в Удмуртской Республике и многофункциональных центрах предоставления государственных и муниципальных услуг</t>
  </si>
  <si>
    <t>2310100000</t>
  </si>
  <si>
    <t>Развитие и использование информационно-телекоммуникационных технологий в различных сферах информационного общества Удмуртской Республики, формирование, поддержание и развитие электронного правительства</t>
  </si>
  <si>
    <t>2310200000</t>
  </si>
  <si>
    <t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</t>
  </si>
  <si>
    <t>2320000000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</si>
  <si>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</si>
  <si>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2320100000</t>
  </si>
  <si>
    <t>Осуществление функции Удостоверяющего центра</t>
  </si>
  <si>
    <t>2320200000</t>
  </si>
  <si>
    <t>Осуществление работ по обеспечению требований информационной безопасности</t>
  </si>
  <si>
    <t>2320300000</t>
  </si>
  <si>
    <t>2330000000</t>
  </si>
  <si>
    <t>2330200000</t>
  </si>
  <si>
    <t>Подпрограмма «Информационное государство»</t>
  </si>
  <si>
    <t>2340000000</t>
  </si>
  <si>
    <t>Поддержка региональных проектов в сфере информационных технологий</t>
  </si>
  <si>
    <t>2340600000</t>
  </si>
  <si>
    <t>Федеральный проект «Цифровое государственное управление»</t>
  </si>
  <si>
    <t>234D600000</t>
  </si>
  <si>
    <t>Государственная программа Удмуртской Республики «Управление государственным имуществом»</t>
  </si>
  <si>
    <t>2500000000</t>
  </si>
  <si>
    <t>Подпрограмма «Управление и распоряжение земельными ресурсами»</t>
  </si>
  <si>
    <t>2530000000</t>
  </si>
  <si>
    <t>Управление и распоряжение земельными участками</t>
  </si>
  <si>
    <t>2530100000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</si>
  <si>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</si>
  <si>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2530105040</t>
  </si>
  <si>
    <t>Проведение комплексных кадастровых работ</t>
  </si>
  <si>
    <t>2530107930</t>
  </si>
  <si>
    <t>2540000000</t>
  </si>
  <si>
    <t>2540100000</t>
  </si>
  <si>
    <t>Оценка объектов недвижимого имущества, оформление прав на объекты недвижимого имущества и регулирование отношений в сфере управления государственной и муниципальной собственностью</t>
  </si>
  <si>
    <t>2540300000</t>
  </si>
  <si>
    <t>Подпрограмма «Государственная кадастровая оценка»</t>
  </si>
  <si>
    <t>2550000000</t>
  </si>
  <si>
    <t>Проведение государственной кадастровой оценки объектов недвижимости на территории Удмуртской Республики</t>
  </si>
  <si>
    <t>2550100000</t>
  </si>
  <si>
    <t>Организация хранения и использования архива учетно-технической документации об объектах государственного технического учета и технической инвентаризации</t>
  </si>
  <si>
    <t>2550200000</t>
  </si>
  <si>
    <t>2550300000</t>
  </si>
  <si>
    <t>Государственная программа Удмуртской Республики «Управление государственными финансами»</t>
  </si>
  <si>
    <t>2600000000</t>
  </si>
  <si>
    <t>Подпрограмма «Повышение эффективности расходов бюджета Удмуртской Республики»</t>
  </si>
  <si>
    <t>2610000000</t>
  </si>
  <si>
    <t>Создание условий для повышения эффективности бюджетных расходов</t>
  </si>
  <si>
    <t>2610900000</t>
  </si>
  <si>
    <t>Координация деятельности по реализации мероприятий, направленных на повышение финансовой грамотности населения на территории Удмуртской Республики</t>
  </si>
  <si>
    <t>2614700000</t>
  </si>
  <si>
    <t>Развитие инициативного бюджетирования в Удмуртской Республике</t>
  </si>
  <si>
    <t>2614900000</t>
  </si>
  <si>
    <t>Реализация в Удмуртской Республике проектов развития общественной инфраструктуры, основанных на местных инициативах</t>
  </si>
  <si>
    <t>2614908810</t>
  </si>
  <si>
    <t>Подпрограмма «Нормативно-методическое обеспечение и организация бюджетного процесса в Удмуртской Республике»</t>
  </si>
  <si>
    <t>2620000000</t>
  </si>
  <si>
    <t>Управление резервами на исполнение расходных обязательств Удмуртской Республики</t>
  </si>
  <si>
    <t>2620800000</t>
  </si>
  <si>
    <t>Резервные средства</t>
  </si>
  <si>
    <t>870</t>
  </si>
  <si>
    <t>Подпрограмма «Управление государственным долгом Удмуртской Республики»</t>
  </si>
  <si>
    <t>2640000000</t>
  </si>
  <si>
    <t>Обслуживание государственного долга Удмуртской Республики</t>
  </si>
  <si>
    <t>2640400000</t>
  </si>
  <si>
    <t>Обслуживание государственного долга субъекта Российской Федерации</t>
  </si>
  <si>
    <t>720</t>
  </si>
  <si>
    <t>Организация размещения, обслуживания, выкупа, обмена и погашения государственных ценных бумаг Удмуртской Республики</t>
  </si>
  <si>
    <t>2640500000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</si>
  <si>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</si>
  <si>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2650000000</t>
  </si>
  <si>
    <t>Выравнивание уровня бюджетной обеспеченности</t>
  </si>
  <si>
    <t>2650200000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</si>
  <si>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</si>
  <si>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2650204210</t>
  </si>
  <si>
    <t>Дотации</t>
  </si>
  <si>
    <t>510</t>
  </si>
  <si>
    <t>Расчет и предоставление дотаций поселениям за счет средств бюджета Удмуртской Республики</t>
  </si>
  <si>
    <t>2650204370</t>
  </si>
  <si>
    <t>Содействие повышению уровня бюджетной обеспеченности муниципальных образований в Удмуртской Республике и создание стимулов к повышению качества управления муниципальными финансами</t>
  </si>
  <si>
    <t>2650300000</t>
  </si>
  <si>
    <t>Поддержка мер по обеспечению сбалансированности бюджетов</t>
  </si>
  <si>
    <t>2650304220</t>
  </si>
  <si>
    <t>Дотации для стимулирования развития муниципальных образований</t>
  </si>
  <si>
    <t>2650304230</t>
  </si>
  <si>
    <t>Субсидии из бюджета Удмуртской Республики бюджетам муниципальных образований в Удмуртской Республике на решение вопросов местного значения, осуществляемое с участием средств самообложения граждан</t>
  </si>
  <si>
    <t>2650308220</t>
  </si>
  <si>
    <t>2660000000</t>
  </si>
  <si>
    <t>2660100000</t>
  </si>
  <si>
    <t>Подпрограмма «Управление государственными закупками в Удмуртской Республике»</t>
  </si>
  <si>
    <t>2670000000</t>
  </si>
  <si>
    <t>Оптимизация процесса определения поставщика (подрядчика, исполнителя)</t>
  </si>
  <si>
    <t>2670100000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</si>
  <si>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t>
  </si>
  <si>
    <t>2700000000</t>
  </si>
  <si>
    <t>Подпрограмма «Предупреждение, спасение, помощь»</t>
  </si>
  <si>
    <t>2710000000</t>
  </si>
  <si>
    <t>Гражданская оборона Удмуртской Республики</t>
  </si>
  <si>
    <t>2710100000</t>
  </si>
  <si>
    <t>Химическая безопасность</t>
  </si>
  <si>
    <t>2710700000</t>
  </si>
  <si>
    <t>Гражданская оборона, защита населения и территорий от чрезвычайных ситуаций</t>
  </si>
  <si>
    <t>2712400000</t>
  </si>
  <si>
    <t>Предупреждение и ликвидация последствий чрезвычайных ситуаций и стихийных бедствий</t>
  </si>
  <si>
    <t>2712500000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</si>
  <si>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</si>
  <si>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2712500880</t>
  </si>
  <si>
    <t>Подготовка и содержание в готовности необходимых сил и средств для защиты населения и территорий от чрезвычайных ситуаций; проведение поисковых, аварийно-спасательных и других неотложных работ при чрезвычайных ситуациях</t>
  </si>
  <si>
    <t>2712600000</t>
  </si>
  <si>
    <t>Реализация дополнительных профессиональных образовательных программ повышения квалификации</t>
  </si>
  <si>
    <t>2712800000</t>
  </si>
  <si>
    <t>Осуществление издательской деятельности</t>
  </si>
  <si>
    <t>2712900000</t>
  </si>
  <si>
    <t>2713000000</t>
  </si>
  <si>
    <t>Укрепление материально-технической базы</t>
  </si>
  <si>
    <t>2713100000</t>
  </si>
  <si>
    <t>Подпрограмма «Пожарная безопасность в Удмуртской Республике»</t>
  </si>
  <si>
    <t>2720000000</t>
  </si>
  <si>
    <t>Защита населения и территорий от пожара</t>
  </si>
  <si>
    <t>2720100000</t>
  </si>
  <si>
    <t>Обеспечение пожарной безопасности</t>
  </si>
  <si>
    <t>2720200000</t>
  </si>
  <si>
    <t>2720300000</t>
  </si>
  <si>
    <t>Подпрограмма «Создание системы обеспечения вызова экстренных оперативных служб по единому номеру «112» на территории Удмуртской Республики»</t>
  </si>
  <si>
    <t>2730000000</t>
  </si>
  <si>
    <t>Создание и развитие системы «112»</t>
  </si>
  <si>
    <t>2730100000</t>
  </si>
  <si>
    <t>Оплата услуг связи, эксплуатационных и коммунальных расходов на содержание системы - «112»</t>
  </si>
  <si>
    <t>2730400000</t>
  </si>
  <si>
    <t>Подпрограмма «Построение и развитие аппаратно-программного комплекса «Безопасный город» на территории Удмуртской Республики»</t>
  </si>
  <si>
    <t>2740000000</t>
  </si>
  <si>
    <t>Создание сегментов аппаратно-программного комплекса «Безопасный город»</t>
  </si>
  <si>
    <t>2740100000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</si>
  <si>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</si>
  <si>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2800000000</t>
  </si>
  <si>
    <t>Подпрограмма «Обеспечение правопорядка и профилактика правонарушений в Удмуртской Республике»</t>
  </si>
  <si>
    <t>2810000000</t>
  </si>
  <si>
    <t>Пресечение незаконного оборота оружия, патронов к нему, боеприпасов, взрывчатых веществ и взрывных устройств на территории Удмуртской Республики в соответствии с законодательством</t>
  </si>
  <si>
    <t>2810400000</t>
  </si>
  <si>
    <t>Иные выплаты населению</t>
  </si>
  <si>
    <t>360</t>
  </si>
  <si>
    <t>Организация и проведение республиканского конкурса «Лучший народный дружинник»</t>
  </si>
  <si>
    <t>2810600000</t>
  </si>
  <si>
    <t>Профилактика правонарушений среди населения</t>
  </si>
  <si>
    <t>2810800000</t>
  </si>
  <si>
    <t>Подпрограмма «Предупреждение и профилактика правонарушений и преступлений, совершаемых несовершеннолетними»</t>
  </si>
  <si>
    <t>2820000000</t>
  </si>
  <si>
    <t>Проведение профильных лагерных смен для детей, состоящих на учете в органах внутренних дел и детей, воспитывающихся в неблагополучных семьях</t>
  </si>
  <si>
    <t>2820300000</t>
  </si>
  <si>
    <t>Государственная программа Удмуртской Республики «Совершенствование системы государственного управления в Удмуртской Республике»</t>
  </si>
  <si>
    <t>2900000000</t>
  </si>
  <si>
    <t>Подпрограмма «Развитие государственной гражданской службы Удмуртской Республики»</t>
  </si>
  <si>
    <t>2910000000</t>
  </si>
  <si>
    <t>Система управления гражданской службой</t>
  </si>
  <si>
    <t>2910100000</t>
  </si>
  <si>
    <t>Развитие системы дополнительного профессионального образования</t>
  </si>
  <si>
    <t>2910400000</t>
  </si>
  <si>
    <t>Подпрограмма «Развитие муниципальной службы в Удмуртской Республике»</t>
  </si>
  <si>
    <t>2920000000</t>
  </si>
  <si>
    <t>Профессиональное развитие муниципальных служащих</t>
  </si>
  <si>
    <t>2920300000</t>
  </si>
  <si>
    <t>Подпрограмма «Формирование и подготовка резерва управленческих кадров Удмуртской Республики»</t>
  </si>
  <si>
    <t>2930000000</t>
  </si>
  <si>
    <t>Система подготовки резерва управленческих кадров</t>
  </si>
  <si>
    <t>2930200000</t>
  </si>
  <si>
    <t>Оценка лиц, состоящих в резерве управленческих кадров Удмуртской Республики</t>
  </si>
  <si>
    <t>2930300000</t>
  </si>
  <si>
    <t>Подпрограмма «Противодействие коррупции в Удмуртской Республике»</t>
  </si>
  <si>
    <t>2940000000</t>
  </si>
  <si>
    <t>Сотрудничество с институтами гражданского общества</t>
  </si>
  <si>
    <t>2940500000</t>
  </si>
  <si>
    <t>Подпрограмма «Реализация государственных услуг по повышению квалификации, профессиональной переподготовке посредством государственного задания»</t>
  </si>
  <si>
    <t>2950000000</t>
  </si>
  <si>
    <t>Реализация государственных услуг по повышению квалификации лиц, имеющих или получающих высшее образование</t>
  </si>
  <si>
    <t>2950100000</t>
  </si>
  <si>
    <t>Реализация государственных услуг по профессиональной подготовке лиц, имеющих или получающих высшее образование</t>
  </si>
  <si>
    <t>2950200000</t>
  </si>
  <si>
    <t>Государственная программа Удмуртской Республики «Социальная поддержка граждан»</t>
  </si>
  <si>
    <t>3000000000</t>
  </si>
  <si>
    <t>Подпрограмма «Развитие мер социальной поддержки отдельных категорий граждан»</t>
  </si>
  <si>
    <t>3010000000</t>
  </si>
  <si>
    <t>Предоставление мер социальной поддержки, оказание государственной социальной помощи, выплата социальных пособий и компенсаций отдельным категориям граждан</t>
  </si>
  <si>
    <t>3010100000</t>
  </si>
  <si>
    <t>Обеспечение техническими средствами реабилитации отдельных категорий граждан в части полномочий Удмуртской Республики</t>
  </si>
  <si>
    <t>3010300000</t>
  </si>
  <si>
    <t>Субсидии социально-ориентированным некоммерческим организациям и иным некоммерческим организациям</t>
  </si>
  <si>
    <t>3010600000</t>
  </si>
  <si>
    <t>Подпрограмма «Реализация демографической и семейной политики, совершенствование социальной поддержки семей с детьми»</t>
  </si>
  <si>
    <t>3020000000</t>
  </si>
  <si>
    <t>Предоставление государственной социальной помощи</t>
  </si>
  <si>
    <t>3020100000</t>
  </si>
  <si>
    <t>Денежное вознаграждение награжденным знаком отличия «Материнская слава» и «Родительская слава»</t>
  </si>
  <si>
    <t>3020200000</t>
  </si>
  <si>
    <t>Обеспечение текущей деятельности автономного учреждения Удмуртской Республики «Загородный оздоровительный комплекс «Лесная сказка»</t>
  </si>
  <si>
    <t>3020300000</t>
  </si>
  <si>
    <t>Осуществление мер по профилактике безнадзорности и правонарушений несовершеннолетних</t>
  </si>
  <si>
    <t>3020400000</t>
  </si>
  <si>
    <t>Выполнение мероприятий по укреплению и развитию института семьи</t>
  </si>
  <si>
    <t>3020600000</t>
  </si>
  <si>
    <t>Система мер социальной поддержки детей-сирот и детей, оставшихся без попечения родителей</t>
  </si>
  <si>
    <t>3020700000</t>
  </si>
  <si>
    <t>3020900000</t>
  </si>
  <si>
    <t>Расходы на оказание содействия детям-сиротам и детям, оставшимся без попечения родителей, лицам из числа детей-сирот и детей, оставшихся без попечения родителей, в обучении на подготовительных курсах образовательных организаций высшего образования</t>
  </si>
  <si>
    <t>3020902160</t>
  </si>
  <si>
    <t>Социальная поддержка детей-сирот и детей, оставшихся без попечения родителей, переданных в приемные семьи</t>
  </si>
  <si>
    <t>3020904250</t>
  </si>
  <si>
    <t>Выплата денежных средств на содержание детей, находящихся под опекой (попечительством)</t>
  </si>
  <si>
    <t>3020904260</t>
  </si>
  <si>
    <t>Расходы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</si>
  <si>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3020905660</t>
  </si>
  <si>
    <t>Расходы на выплату денежных средств на содержание усыновленных (удочеренных) детей</t>
  </si>
  <si>
    <t>3020906330</t>
  </si>
  <si>
    <t>Выплата единовременных пособий при всех формах устройства детей, лишенных родительского попечения, в семью</t>
  </si>
  <si>
    <t>3020952600</t>
  </si>
  <si>
    <t>Федеральный проект «Финансовая поддержка семей при рождении детей»</t>
  </si>
  <si>
    <t>302P100000</t>
  </si>
  <si>
    <t>Предоставление мер социальной поддержки многодетным семьям</t>
  </si>
  <si>
    <t>302P104340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</si>
  <si>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</si>
  <si>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302P104460</t>
  </si>
  <si>
    <t>302P300000</t>
  </si>
  <si>
    <t>Подпрограмма «Модернизация и развитие социального обслуживания населения»</t>
  </si>
  <si>
    <t>3030000000</t>
  </si>
  <si>
    <t>Меры социальной поддержки работникам государственных учреждений Удмуртской Республики</t>
  </si>
  <si>
    <t>3030500000</t>
  </si>
  <si>
    <t>Мероприятия, направленные на улучшение положения и качества жизни пожилых людей</t>
  </si>
  <si>
    <t>3030700000</t>
  </si>
  <si>
    <t>Развитие системы социального обслуживания граждан с применением механизмов государственно-частного партнёрства</t>
  </si>
  <si>
    <t>3031100000</t>
  </si>
  <si>
    <t>Обеспечение текущей деятельности учреждений социального обслуживания</t>
  </si>
  <si>
    <t>3031200000</t>
  </si>
  <si>
    <t>303P300000</t>
  </si>
  <si>
    <t>3040000000</t>
  </si>
  <si>
    <t>Расходы по организации предоставления государственных услуг Минсоцполитики УР</t>
  </si>
  <si>
    <t>3040100000</t>
  </si>
  <si>
    <t>Обеспечение текущей деятельности, руководство и управление в сфере установленных функций центрального аппарата Минсоцполитики УР</t>
  </si>
  <si>
    <t>3040200000</t>
  </si>
  <si>
    <t>Обеспечение текущей деятельности организаций в сфере социальной защиты населения</t>
  </si>
  <si>
    <t>3040300000</t>
  </si>
  <si>
    <t>Уплата налога на имущество организаций и земельного налога</t>
  </si>
  <si>
    <t>3040400000</t>
  </si>
  <si>
    <t>Обеспечение государственных полномочий, переданных органам местного самоуправления, в части организации и осуществления деятельности по социальной поддержке отдельных категорий граждан</t>
  </si>
  <si>
    <t>3040500000</t>
  </si>
  <si>
    <t>Создание и организация деятельности комиссий по делам несовершеннолетних и защите их прав</t>
  </si>
  <si>
    <t>3040504350</t>
  </si>
  <si>
    <t>Организация социальной поддержки детей-сирот и детей, оставшихся без попечения родителей</t>
  </si>
  <si>
    <t>3040504410</t>
  </si>
  <si>
    <t>Организация и осуществление деятельности по опеке и попечительству в отношении несовершеннолетних</t>
  </si>
  <si>
    <t>3040504420</t>
  </si>
  <si>
    <t>Организация учета (регистрации) многодетных семей</t>
  </si>
  <si>
    <t>3040507560</t>
  </si>
  <si>
    <t>Расходы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</si>
  <si>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3040507860</t>
  </si>
  <si>
    <t>Государственная программа Удмуртской Республики «Развитие физической культуры, спорта и молодёжной политики»</t>
  </si>
  <si>
    <t>3100000000</t>
  </si>
  <si>
    <t>Подпрограмма «Развитие физической культуры и содействие развитию массового спорта»</t>
  </si>
  <si>
    <t>3110000000</t>
  </si>
  <si>
    <t>Участие в организации и (или) проведение физкультурных мероприятий и спортивных мероприятий Удмуртской Республики</t>
  </si>
  <si>
    <t>3110100000</t>
  </si>
  <si>
    <t>Субсидии из бюджета Удмуртской Республики на возмещение затрат и (или) недополученных доходов юридическим лицам, заключившим концессионное соглашение с Удмуртской Республикой</t>
  </si>
  <si>
    <t>3110600000</t>
  </si>
  <si>
    <t>Федеральный проект «Спорт - норма жизни»</t>
  </si>
  <si>
    <t>311P500000</t>
  </si>
  <si>
    <t>Расходы на финансовое обеспечение мероприятий федеральной целевой программы «Развитие физической культуры и спорта в Российской Федерации на 2016-2020 годы»</t>
  </si>
  <si>
    <t>311P554950</t>
  </si>
  <si>
    <t>Подпрограмма «Содействие развитию спорта высших достижений и обеспечение подготовки спортивного резерва»</t>
  </si>
  <si>
    <t>3120000000</t>
  </si>
  <si>
    <t>Подготовка спортивного резерва для спортивных сборных команд Удмуртской Республики</t>
  </si>
  <si>
    <t>3120100000</t>
  </si>
  <si>
    <t>Обеспечение участия спортивных сборных команд Удмуртской Республики в спортивных соревнованиях, тренировочных мероприятиях, проводимых в Удмуртской Республике и за ее пределами</t>
  </si>
  <si>
    <t>3120200000</t>
  </si>
  <si>
    <t>Реализация комплекса мер по развитию физической культуры и спорта инвалидов, лиц с ограниченными возможностями здоровья, адаптивной физической культуры и адаптивного спорта в Удмуртской Республике</t>
  </si>
  <si>
    <t>3120400000</t>
  </si>
  <si>
    <t>Поддержка спортивных клубов</t>
  </si>
  <si>
    <t>3120500000</t>
  </si>
  <si>
    <t>Реализация мер, направленных на стимулирование и поощрение спортсменов и их тренеров за достижение высших спортивных результатов</t>
  </si>
  <si>
    <t>3120700000</t>
  </si>
  <si>
    <t>Публичные нормативные выплаты гражданам несоциального характера</t>
  </si>
  <si>
    <t>330</t>
  </si>
  <si>
    <t>3120900000</t>
  </si>
  <si>
    <t>312P500000</t>
  </si>
  <si>
    <t>Подпрограмма «Содействие социализации и эффективной самореализации молодёжи»</t>
  </si>
  <si>
    <t>3140000000</t>
  </si>
  <si>
    <t>Проведение мероприятий в сфере государственной молодёжной политики</t>
  </si>
  <si>
    <t>3140200000</t>
  </si>
  <si>
    <t>Реализация проектов, программ и проведение мероприятий для детей, подростков и молодёжи, молодёжными и детскими общественными объединениями</t>
  </si>
  <si>
    <t>3140300000</t>
  </si>
  <si>
    <t>Реализация проектов, программ и проведение мероприятий, направленных на самореализацию молодёжи</t>
  </si>
  <si>
    <t>3140500000</t>
  </si>
  <si>
    <t>Повышение уровня культуры безопасности детей и молодёжи на водных объектах</t>
  </si>
  <si>
    <t>3140600000</t>
  </si>
  <si>
    <t>Поддержка добровольчества в сфере культуры, безопасности и ликвидации последствий стихийных бедствий</t>
  </si>
  <si>
    <t>3140700000</t>
  </si>
  <si>
    <t>Федеральный проект «Социальная активность»</t>
  </si>
  <si>
    <t>314E800000</t>
  </si>
  <si>
    <t>3150000000</t>
  </si>
  <si>
    <t>3150100000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</si>
  <si>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</si>
  <si>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3200000000</t>
  </si>
  <si>
    <t>Подпрограмма «Оказание содействия добровольному переселению в Удмуртскую Республику соотечественников, проживающих за рубежом»</t>
  </si>
  <si>
    <t>3220000000</t>
  </si>
  <si>
    <t>Реализация мероприятий, предусмотренных подпрограммой по добровольному переселению в Удмуртскую Республику соотечественников</t>
  </si>
  <si>
    <t>3220300000</t>
  </si>
  <si>
    <t>Подпрограмма «Улучшение условий и охраны труда в Удмуртской Республике»</t>
  </si>
  <si>
    <t>3240000000</t>
  </si>
  <si>
    <t>Проведение организационных мероприятий в области охраны труда, в том числе республиканских совещаний, семинаров, выставок средств безопасности труда</t>
  </si>
  <si>
    <t>3240100000</t>
  </si>
  <si>
    <t>Подпрограмма «Кадровая обеспеченность экономики Удмуртской Республики»</t>
  </si>
  <si>
    <t>3250000000</t>
  </si>
  <si>
    <t>Выполнение государственного задания автономным учреждением Удмуртской Республики «Центр кадровой политики, повышения уровня и развития квалификаций»</t>
  </si>
  <si>
    <t>3250100000</t>
  </si>
  <si>
    <t>Подпрограмма «Активная политика занятости населения и социальная поддержка безработных граждан»</t>
  </si>
  <si>
    <t>3260000000</t>
  </si>
  <si>
    <t>Мероприятия в области содействия занятости населения</t>
  </si>
  <si>
    <t>3260100000</t>
  </si>
  <si>
    <t>Выполнение государственным автономным образовательным учреждением дополнительного профессионального образования Удмуртской Республики «Республиканский учебно-методический центр службы занятости населения» государственного задания</t>
  </si>
  <si>
    <t>3260200000</t>
  </si>
  <si>
    <t>Осуществление социальных выплат гражданам, признанным в установленном порядке безработными гражданами</t>
  </si>
  <si>
    <t>3260400000</t>
  </si>
  <si>
    <t>Социальные выплаты безработным гражданам</t>
  </si>
  <si>
    <t>3260452900</t>
  </si>
  <si>
    <t>Межбюджетные трансферты бюджету Пенсионного фонда Российской Федерации</t>
  </si>
  <si>
    <t>570</t>
  </si>
  <si>
    <t>Федеральный проект «Поддержка занятости и повышение эффективности рынка труда для обеспечения роста производительности труда»</t>
  </si>
  <si>
    <t>326L300000</t>
  </si>
  <si>
    <t>326P300000</t>
  </si>
  <si>
    <t>Гранты в форме субсидии автономным учреждениям</t>
  </si>
  <si>
    <t>623</t>
  </si>
  <si>
    <t>3290000000</t>
  </si>
  <si>
    <t>Осуществление полномочий Удмуртской Республики по реализации государственной политики занятости населения</t>
  </si>
  <si>
    <t>3290300000</t>
  </si>
  <si>
    <t>329L300000</t>
  </si>
  <si>
    <t>Федеральный проект «Содействие занятости женщин – создание условий дошкольного образования для детей в возрасте до трёх лет»</t>
  </si>
  <si>
    <t>329P200000</t>
  </si>
  <si>
    <t>Государственная программа Удмуртской Республики «Комплексное развитие жилищно-коммунального хозяйства Удмуртской Республики»</t>
  </si>
  <si>
    <t>3400000000</t>
  </si>
  <si>
    <t>Подпрограмма «Повышение качества и надежности предоставления жилищно-коммунальных услуг»</t>
  </si>
  <si>
    <t>3410000000</t>
  </si>
  <si>
    <t>Создание региональной системы капитального ремонта общего имущества в многоквартирных домах</t>
  </si>
  <si>
    <t>3410500000</t>
  </si>
  <si>
    <t>Реализация мероприятий в области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</si>
  <si>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3410700000</t>
  </si>
  <si>
    <t>Закупка товаров, работ и услуг в целях формирования государственного материального резерва</t>
  </si>
  <si>
    <t>230</t>
  </si>
  <si>
    <t>Мероприятия в области поддержки и развития коммунального хозяйства</t>
  </si>
  <si>
    <t>3410701440</t>
  </si>
  <si>
    <t>Обеспечение доступности для населения стоимости жилищно-коммунальных услуг</t>
  </si>
  <si>
    <t>3410800000</t>
  </si>
  <si>
    <t>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</si>
  <si>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3410806800</t>
  </si>
  <si>
    <t>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</si>
  <si>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>3410806810</t>
  </si>
  <si>
    <t>Федеральный проект «Обеспечение устойчивого сокращения непригодного для проживания жилищного фонда»</t>
  </si>
  <si>
    <t>341F300000</t>
  </si>
  <si>
    <t>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</si>
  <si>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341F367483</t>
  </si>
  <si>
    <t>Расходы на переселение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</si>
  <si>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341F367484</t>
  </si>
  <si>
    <t>Подпрограмма «Обеспечение населения Удмуртской Республики питьевой водой»</t>
  </si>
  <si>
    <t>3420000000</t>
  </si>
  <si>
    <t>Комплекс мероприятий по строительству и модернизации систем водоснабжения и водоотведения Удмуртской Республики</t>
  </si>
  <si>
    <t>3420100000</t>
  </si>
  <si>
    <t>Капитальные вложения в объекты коммунальной инфраструктуры государственной (муниципальной) собственности</t>
  </si>
  <si>
    <t>3420100820</t>
  </si>
  <si>
    <t>Федеральный проект «Чистая вода»</t>
  </si>
  <si>
    <t>342G500000</t>
  </si>
  <si>
    <t>Cтроительство и реконструкция (модернизация) объектов питьевого водоснабжения, сверх установленного уровня софинансирования</t>
  </si>
  <si>
    <t>342G522430</t>
  </si>
  <si>
    <t>Строительство и реконструкция (модернизация) объектов питьевого водоснабжения</t>
  </si>
  <si>
    <t>342G552430</t>
  </si>
  <si>
    <t>Реализация государственной тарифной политики</t>
  </si>
  <si>
    <t>3430000000</t>
  </si>
  <si>
    <t>Определение нормативов накопления твердых коммунальных отходов на территории Удмуртской Республики</t>
  </si>
  <si>
    <t>3430500000</t>
  </si>
  <si>
    <t>Государственная программа Удмуртской Республики «Развитие печати и массовых коммуникаций»</t>
  </si>
  <si>
    <t>3500000000</t>
  </si>
  <si>
    <t>Подпрограмма «Сохранение и поддержка теле- и радиовещания, электронных средств массовой информации, информационных агентств»</t>
  </si>
  <si>
    <t>3510000000</t>
  </si>
  <si>
    <t>Создание и распространение сообщений о деятельности органов государственной власти Удмуртской Республики в различных средствах массовой информации</t>
  </si>
  <si>
    <t>3510100000</t>
  </si>
  <si>
    <t>Поддержка теле- и радиовещания</t>
  </si>
  <si>
    <t>3510300000</t>
  </si>
  <si>
    <t>Производство и выпуск сетевого издания</t>
  </si>
  <si>
    <t>3510400000</t>
  </si>
  <si>
    <t>Подпрограмма «Сохранение и поддержка печатных средств массовой информации, полиграфии»</t>
  </si>
  <si>
    <t>3520000000</t>
  </si>
  <si>
    <t>Производство, выпуск и распространение периодических печатных изданий</t>
  </si>
  <si>
    <t>3520300000</t>
  </si>
  <si>
    <t>Подпрограмма «Сохранение и поддержка выпуска книжной продукции»</t>
  </si>
  <si>
    <t>3530000000</t>
  </si>
  <si>
    <t>Стимулирование творческой деятельности в сфере литературы в Удмуртской Республике</t>
  </si>
  <si>
    <t>3530100000</t>
  </si>
  <si>
    <t>Поддержка издательского дела в Удмуртской Республике</t>
  </si>
  <si>
    <t>3530200000</t>
  </si>
  <si>
    <t>3540000000</t>
  </si>
  <si>
    <t>3540100000</t>
  </si>
  <si>
    <t>3540200000</t>
  </si>
  <si>
    <t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</t>
  </si>
  <si>
    <t>3600000000</t>
  </si>
  <si>
    <t>Подпрограмма «Реализация государственной политики в области архитектуры и градостроительства в Удмуртской Республике»</t>
  </si>
  <si>
    <t>3610000000</t>
  </si>
  <si>
    <t>Обеспечение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</si>
  <si>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3610100000</t>
  </si>
  <si>
    <t>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</si>
  <si>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3610108320</t>
  </si>
  <si>
    <t>Подпрограмма «Стимулирование развития жилищного строительства»</t>
  </si>
  <si>
    <t>3620000000</t>
  </si>
  <si>
    <t>Оказание мер государственной поддержки гражданам в приобретении жилья</t>
  </si>
  <si>
    <t>3620100000</t>
  </si>
  <si>
    <t>Предоставление мер социальной поддержки по обеспечению жильем отдельных категорий граждан в рамках переданных государственных полномочий органам местного самоуправления</t>
  </si>
  <si>
    <t>3620400000</t>
  </si>
  <si>
    <t>Федеральный проект «Жильё»</t>
  </si>
  <si>
    <t>362F100000</t>
  </si>
  <si>
    <t>Мероприятия по стимулированию программ развития жилищного строительства субъектов Российской Федерации  (сверх установленного уровня софинансирования)</t>
  </si>
  <si>
    <t>362F120210</t>
  </si>
  <si>
    <t>362P100000</t>
  </si>
  <si>
    <t>Подпрограмма «Планирование государственных капитальных вложений и реализация Адресной инвестиционной программы»</t>
  </si>
  <si>
    <t>3640000000</t>
  </si>
  <si>
    <t>Обеспечение реализации Адресной инвестиционной программы</t>
  </si>
  <si>
    <t>3640100000</t>
  </si>
  <si>
    <t>Формирование и реализация Адресной инвестиционной программы</t>
  </si>
  <si>
    <t>3640200000</t>
  </si>
  <si>
    <t>Капитальные вложения в объекты государственной (муниципальной) собственности</t>
  </si>
  <si>
    <t>3640200820</t>
  </si>
  <si>
    <t>Капитальные вложения в объекты газификации государственной (муниципальной) собственности в рамках государственно-частного партнерства</t>
  </si>
  <si>
    <t>3640209330</t>
  </si>
  <si>
    <t>3670000000</t>
  </si>
  <si>
    <t>3670100000</t>
  </si>
  <si>
    <t>Подпрограмма «Обеспечение жильём молодых семей»</t>
  </si>
  <si>
    <t>3680000000</t>
  </si>
  <si>
    <t>Оказание мер государственной поддержки молодым семьям в приобретении (строительстве) жилья</t>
  </si>
  <si>
    <t>3680100000</t>
  </si>
  <si>
    <t>компенсация молодым семьям процентной ставки по жилищным кредитам и займам (постановление Правительства Удмуртской Республики от 1 июня 2009 года № 132)</t>
  </si>
  <si>
    <t>Реализация мероприятий по обеспечению жильем молодых семей</t>
  </si>
  <si>
    <t>36801R4970</t>
  </si>
  <si>
    <t>Государственная программа Удмуртской Республики «Развитие инвестиционной деятельности в Удмуртской Республике»</t>
  </si>
  <si>
    <t>3700000000</t>
  </si>
  <si>
    <t>Подпрограмма «Формирование благоприятной деловой среды для реализации инвестиционных проектов в Удмуртской Республике»</t>
  </si>
  <si>
    <t>3710000000</t>
  </si>
  <si>
    <t>Работа с инвесторами, формирование и продвижение положительного инвестиционного имиджа Удмуртской Республики, содействие в организации финансирования инвестиционных и инфраструктурных проектов</t>
  </si>
  <si>
    <t>3710400000</t>
  </si>
  <si>
    <t>Реализация мероприятий по строительству и (или) реконструкции объектов инфраструктуры в рамках реализации инвестиционных проектов в монопрофильных муниципальных образованиях Удмуртской Республики</t>
  </si>
  <si>
    <t>3711100000</t>
  </si>
  <si>
    <t>Оказание государственной поддержки моногородам Удмуртской Республики</t>
  </si>
  <si>
    <t>3711108000</t>
  </si>
  <si>
    <t>Государственная программа Удмуртской Республики «Противодействие незаконному обороту наркотиков в Удмуртской Республике»</t>
  </si>
  <si>
    <t>3800000000</t>
  </si>
  <si>
    <t>Подпрограмма «Меры совершенствования оказания помощи потребителям наркотических средств и психотропных веществ»</t>
  </si>
  <si>
    <t>3820000000</t>
  </si>
  <si>
    <t>Оснащение лаборатории БУЗ УР «Республиканский наркологический диспансер Министерства здравоохранения Удмуртской Республики» в целях обеспечения медицинского контроля качества ремиссии в ходе динамического наблюдения и лечения наркозависимых, своевременного выявления лиц, допускающих незаконное потребление наркотических средств и психотропных веществ</t>
  </si>
  <si>
    <t>3820100000</t>
  </si>
  <si>
    <t>Оснащение наркологической службы Удмуртской Республики лечебным, диагностическим и технологическим оборудованием, расходными материалами в целях обеспечения доступности и качества наркологической помощи населению Удмуртской Республики</t>
  </si>
  <si>
    <t>3820200000</t>
  </si>
  <si>
    <t>Оснащение медицинских организаций в Удмуртской Республике диагностическим оборудованием (в том числе алкометрами), тест-системами и прочими расходными материалами для проведения процедуры медицинского освидетельствования</t>
  </si>
  <si>
    <t>3820300000</t>
  </si>
  <si>
    <t>Государственная программа Удмуртской Республики «Доступная среда»</t>
  </si>
  <si>
    <t>3900000000</t>
  </si>
  <si>
    <t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t>
  </si>
  <si>
    <t>3910000000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</si>
  <si>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</si>
  <si>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3910100000</t>
  </si>
  <si>
    <t>Повышение доступности и качества реабилитационных услуг (развитие системы реабилитации и социальной интеграции инвалидов)</t>
  </si>
  <si>
    <t>3910200000</t>
  </si>
  <si>
    <t>Подпрограмма «Совершенствование системы комплексной реабилитации и абилитации инвалидов»</t>
  </si>
  <si>
    <t>3920000000</t>
  </si>
  <si>
    <t>Создание в субъекте Российской Федерации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 и лиц с ограниченными возможностями здоровья в субъекте Российской Федерации</t>
  </si>
  <si>
    <t>3920100000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</si>
  <si>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субъекте Российской Федерации</t>
  </si>
  <si>
    <t>3920600000</t>
  </si>
  <si>
    <t>Непрограммные направления деятельности</t>
  </si>
  <si>
    <t>9900000000</t>
  </si>
  <si>
    <t>Обеспечение деятельности государственных органов Удмуртской Республики, не включенных в государственные программы Удмуртской Республики</t>
  </si>
  <si>
    <t>9900100000</t>
  </si>
  <si>
    <t>Организация и проведение выборов в Удмуртской Республике</t>
  </si>
  <si>
    <t>9900200000</t>
  </si>
  <si>
    <t>Специальные расходы</t>
  </si>
  <si>
    <t>880</t>
  </si>
  <si>
    <t>Прочие обязательства государства</t>
  </si>
  <si>
    <t>9900300000</t>
  </si>
  <si>
    <t>Расходы на проведение Всероссийской переписи населения 2020 года</t>
  </si>
  <si>
    <t>9900354690</t>
  </si>
  <si>
    <t>Резервные фонды</t>
  </si>
  <si>
    <t>9900400000</t>
  </si>
  <si>
    <t>Расходы на обеспечение государственных гарантий лицам, замещающим государственные должности Удмуртской Республики и государственным гражданским служащим Удмуртской Республики</t>
  </si>
  <si>
    <t>9900500000</t>
  </si>
  <si>
    <t>Расходы, связанные с оказанием бесплатной юридической помощи гражданам Российской Федерации, проживающим на территории Удмуртской Республики</t>
  </si>
  <si>
    <t>9900600000</t>
  </si>
  <si>
    <t>Уплата налога на имущество и земельного налога</t>
  </si>
  <si>
    <t>9900700000</t>
  </si>
  <si>
    <t>Обеспечение деятельности государственных учреждений Удмуртской Республики, не включённых в государственные программы Удмуртской Республики</t>
  </si>
  <si>
    <t>9900800000</t>
  </si>
  <si>
    <t>Расходы капитального характера, не включенные в государственные программы Удмуртской Республики</t>
  </si>
  <si>
    <t>9900900000</t>
  </si>
  <si>
    <t>Мероприятия по проведению капитального ремонта объектов государственной (муниципальной) собственности, включённых в Перечень объектов капитального ремонта, финансируемых за счёт средств бюджета Удмуртской Республики, утверждённый Правительством Удмуртской Республики</t>
  </si>
  <si>
    <t>9900900830</t>
  </si>
  <si>
    <t>Межбюджетные трансферты из бюджета Удмуртской Республики бюджетам муниципальных образований в Удмуртской Республике</t>
  </si>
  <si>
    <t>9901000000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</si>
  <si>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</si>
  <si>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9901004510</t>
  </si>
  <si>
    <t>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</si>
  <si>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9901006200</t>
  </si>
  <si>
    <t>Расходы за счёт межбюджетных трансфертов из федерального бюджета</t>
  </si>
  <si>
    <t>9901100000</t>
  </si>
  <si>
    <t>Осуществление первичного воинского учёта на территориях, где отсутствуют военные комиссариаты</t>
  </si>
  <si>
    <t>9901151180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</si>
  <si>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</si>
  <si>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9901151200</t>
  </si>
  <si>
    <t>ИТОГО РАСХОДОВ</t>
  </si>
  <si>
    <t>Анализ изменений закона о бюджете Удмуртской Республики на 2020 год 
(по государственным программам)</t>
  </si>
  <si>
    <t>Приложение 3 к аналитической записке</t>
  </si>
  <si>
    <t>Подпрограмма «Развитие обрабатывающих производств»</t>
  </si>
  <si>
    <t>Подпрограмма «Развитие пчеловодства»</t>
  </si>
  <si>
    <t>17Е0000000</t>
  </si>
  <si>
    <t>Подпрограмма «Проведение государственной политики в области имущественных и земельных отношений на территории Удмуртской Республики»</t>
  </si>
  <si>
    <t>Подпрограмма «Патриотическое воспитание и подготовка молодёжи к военной службе»</t>
  </si>
  <si>
    <t>Подпрограмма «Профилактика злоупотребления наркотическими средствами»</t>
  </si>
  <si>
    <t>Подпрограмма «Комплексная реабилитация и ресоциализация лиц, потребляющих наркотические средства и психотропные вещества»</t>
  </si>
  <si>
    <t>Направление на профессиональное обучение и дополнительное профессиональное образование безработных инвалидов молодого возраста</t>
  </si>
  <si>
    <t>Изменения, внесенные законопроектом от 13.02.2020г.                                № 892-6зп</t>
  </si>
  <si>
    <t>Итого по государственным программам</t>
  </si>
  <si>
    <t>ИТОГО</t>
  </si>
  <si>
    <t xml:space="preserve">Непрограммные направления </t>
  </si>
  <si>
    <t>СПРАВОЧНО</t>
  </si>
  <si>
    <t>Темп роста к первоначальным бюджетным назначениям, %</t>
  </si>
  <si>
    <t>Годовые бюджетные назначения на 2020 год согласно закону о бюджете от 20.12.2019 г. 
№ 73-РЗ</t>
  </si>
  <si>
    <t>Годовые бюджетные назначения на 2020 год с учетом изменений, внесенных законопроектом                               № 892-6зп</t>
  </si>
  <si>
    <t>Уточненный план на 2019 год</t>
  </si>
  <si>
    <t>Темп роста плановых назначений  на 2020 год, %</t>
  </si>
  <si>
    <t>Приложение  к заключению</t>
  </si>
  <si>
    <t xml:space="preserve">Изменения, вносимые законопроектом                          </t>
  </si>
  <si>
    <t xml:space="preserve">Годовой план на 2020 год с учетом вносимых изменений                               </t>
  </si>
  <si>
    <t>Темп роста к первоначаль-ному годовому плану, %</t>
  </si>
  <si>
    <t>ВСЕГО</t>
  </si>
  <si>
    <t>№ п/п</t>
  </si>
  <si>
    <t>Годовой план на 2020 год согласно Закону о бюджете УР от 20.12.2019 г. 
№ 73-РЗ (первоначально)</t>
  </si>
  <si>
    <t xml:space="preserve">Анализ изменений, вносимых в Закон о бюджете Удмуртской Республики на 2020 год,                                                            в разрезе государственных программ Удмуртской Республики и непрограммных направлений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</si>
</sst>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8" tint="0.79998168889431442"/>
      <name val="Times New Roman"/>
      <family val="1"/>
      <charset val="204"/>
    </font>
    <font>
      <b/>
      <sz val="16"/>
      <color theme="8" tint="0.799981688894314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1" fillId="0" borderId="0"/>
  </cellStyleXfs>
  <cellXfs count="7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5" fillId="0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vertical="top" wrapText="1"/>
    </xf>
    <xf numFmtId="164" fontId="5" fillId="3" borderId="2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164" fontId="12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top" wrapText="1"/>
    </xf>
    <xf numFmtId="164" fontId="16" fillId="3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1332"/>
  <sheetViews>
    <sheetView topLeftCell="A1252" workbookViewId="0">
      <selection activeCell="A8" sqref="A8:F1272"/>
    </sheetView>
  </sheetViews>
  <sheetFormatPr defaultRowHeight="13.2" x14ac:dyDescent="0.25"/>
  <cols>
    <col min="1" max="1" width="45.44140625" customWidth="1"/>
    <col min="2" max="2" width="15.44140625" customWidth="1"/>
    <col min="3" max="3" width="8.109375" customWidth="1"/>
    <col min="4" max="6" width="15.33203125" bestFit="1" customWidth="1"/>
  </cols>
  <sheetData>
    <row r="1" spans="1:6" ht="17.399999999999999" customHeight="1" x14ac:dyDescent="0.25">
      <c r="A1" s="51" t="s">
        <v>0</v>
      </c>
      <c r="B1" s="51"/>
      <c r="C1" s="51"/>
      <c r="D1" s="51"/>
      <c r="E1" s="51"/>
      <c r="F1" s="51"/>
    </row>
    <row r="2" spans="1:6" ht="17.399999999999999" customHeight="1" x14ac:dyDescent="0.25">
      <c r="A2" s="51" t="s">
        <v>1</v>
      </c>
      <c r="B2" s="51"/>
      <c r="C2" s="51"/>
      <c r="D2" s="51"/>
      <c r="E2" s="51"/>
      <c r="F2" s="51"/>
    </row>
    <row r="3" spans="1:6" ht="32.25" customHeight="1" x14ac:dyDescent="0.25">
      <c r="A3" s="51" t="s">
        <v>2</v>
      </c>
      <c r="B3" s="51"/>
      <c r="C3" s="51"/>
      <c r="D3" s="51"/>
      <c r="E3" s="51"/>
      <c r="F3" s="51"/>
    </row>
    <row r="4" spans="1:6" ht="14.25" customHeight="1" x14ac:dyDescent="0.25">
      <c r="A4" s="1" t="s">
        <v>3</v>
      </c>
      <c r="B4" s="1" t="s">
        <v>3</v>
      </c>
      <c r="C4" s="1" t="s">
        <v>3</v>
      </c>
      <c r="D4" s="1" t="s">
        <v>3</v>
      </c>
      <c r="E4" s="1" t="s">
        <v>3</v>
      </c>
      <c r="F4" s="1" t="s">
        <v>3</v>
      </c>
    </row>
    <row r="5" spans="1:6" ht="64.5" customHeight="1" x14ac:dyDescent="0.25">
      <c r="A5" s="52" t="s">
        <v>4</v>
      </c>
      <c r="B5" s="52"/>
      <c r="C5" s="52"/>
      <c r="D5" s="52"/>
      <c r="E5" s="52"/>
      <c r="F5" s="52"/>
    </row>
    <row r="6" spans="1:6" ht="14.4" customHeight="1" x14ac:dyDescent="0.25">
      <c r="A6" s="2" t="s">
        <v>3</v>
      </c>
      <c r="B6" s="2" t="s">
        <v>3</v>
      </c>
      <c r="C6" s="2" t="s">
        <v>3</v>
      </c>
      <c r="D6" s="2" t="s">
        <v>3</v>
      </c>
      <c r="E6" s="2" t="s">
        <v>3</v>
      </c>
      <c r="F6" s="2" t="s">
        <v>3</v>
      </c>
    </row>
    <row r="7" spans="1:6" ht="17.399999999999999" customHeight="1" x14ac:dyDescent="0.3">
      <c r="A7" s="50" t="s">
        <v>5</v>
      </c>
      <c r="B7" s="50"/>
      <c r="C7" s="50"/>
      <c r="D7" s="50"/>
      <c r="E7" s="50"/>
      <c r="F7" s="50"/>
    </row>
    <row r="8" spans="1:6" ht="55.65" customHeight="1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</row>
    <row r="9" spans="1:6" ht="48.9" customHeight="1" x14ac:dyDescent="0.3">
      <c r="A9" s="4" t="s">
        <v>12</v>
      </c>
      <c r="B9" s="5" t="s">
        <v>13</v>
      </c>
      <c r="C9" s="6" t="s">
        <v>3</v>
      </c>
      <c r="D9" s="7">
        <v>13756601.5</v>
      </c>
      <c r="E9" s="7">
        <v>12354668</v>
      </c>
      <c r="F9" s="7">
        <v>12325870.9</v>
      </c>
    </row>
    <row r="10" spans="1:6" ht="80.099999999999994" customHeight="1" x14ac:dyDescent="0.3">
      <c r="A10" s="4" t="s">
        <v>14</v>
      </c>
      <c r="B10" s="5" t="s">
        <v>15</v>
      </c>
      <c r="C10" s="8" t="s">
        <v>3</v>
      </c>
      <c r="D10" s="7">
        <v>1286882.5</v>
      </c>
      <c r="E10" s="7">
        <v>656499.30000000005</v>
      </c>
      <c r="F10" s="7">
        <v>869147.4</v>
      </c>
    </row>
    <row r="11" spans="1:6" ht="64.5" hidden="1" customHeight="1" x14ac:dyDescent="0.3">
      <c r="A11" s="4" t="s">
        <v>16</v>
      </c>
      <c r="B11" s="5" t="s">
        <v>17</v>
      </c>
      <c r="C11" s="9" t="s">
        <v>3</v>
      </c>
      <c r="D11" s="7">
        <v>55323.7</v>
      </c>
      <c r="E11" s="7">
        <v>37338</v>
      </c>
      <c r="F11" s="7">
        <v>53723.7</v>
      </c>
    </row>
    <row r="12" spans="1:6" ht="48.9" hidden="1" customHeight="1" x14ac:dyDescent="0.3">
      <c r="A12" s="10" t="s">
        <v>18</v>
      </c>
      <c r="B12" s="11" t="s">
        <v>17</v>
      </c>
      <c r="C12" s="11" t="s">
        <v>19</v>
      </c>
      <c r="D12" s="12">
        <v>53723.7</v>
      </c>
      <c r="E12" s="12">
        <v>37338</v>
      </c>
      <c r="F12" s="12">
        <v>53723.7</v>
      </c>
    </row>
    <row r="13" spans="1:6" ht="32.25" hidden="1" customHeight="1" x14ac:dyDescent="0.3">
      <c r="A13" s="13" t="s">
        <v>20</v>
      </c>
      <c r="B13" s="14" t="s">
        <v>17</v>
      </c>
      <c r="C13" s="14" t="s">
        <v>21</v>
      </c>
      <c r="D13" s="12">
        <v>1600</v>
      </c>
      <c r="E13" s="12">
        <v>0</v>
      </c>
      <c r="F13" s="12">
        <v>0</v>
      </c>
    </row>
    <row r="14" spans="1:6" ht="32.25" hidden="1" customHeight="1" x14ac:dyDescent="0.3">
      <c r="A14" s="4" t="s">
        <v>22</v>
      </c>
      <c r="B14" s="5" t="s">
        <v>23</v>
      </c>
      <c r="C14" s="9" t="s">
        <v>3</v>
      </c>
      <c r="D14" s="7">
        <v>221612.3</v>
      </c>
      <c r="E14" s="7">
        <v>67498</v>
      </c>
      <c r="F14" s="7">
        <v>221612.3</v>
      </c>
    </row>
    <row r="15" spans="1:6" ht="48.9" hidden="1" customHeight="1" x14ac:dyDescent="0.3">
      <c r="A15" s="10" t="s">
        <v>18</v>
      </c>
      <c r="B15" s="11" t="s">
        <v>23</v>
      </c>
      <c r="C15" s="11" t="s">
        <v>19</v>
      </c>
      <c r="D15" s="12">
        <v>221612.3</v>
      </c>
      <c r="E15" s="12">
        <v>67498</v>
      </c>
      <c r="F15" s="12">
        <v>221612.3</v>
      </c>
    </row>
    <row r="16" spans="1:6" ht="48.9" hidden="1" customHeight="1" x14ac:dyDescent="0.3">
      <c r="A16" s="4" t="s">
        <v>24</v>
      </c>
      <c r="B16" s="5" t="s">
        <v>25</v>
      </c>
      <c r="C16" s="9" t="s">
        <v>3</v>
      </c>
      <c r="D16" s="7">
        <v>79677</v>
      </c>
      <c r="E16" s="7">
        <v>55375.5</v>
      </c>
      <c r="F16" s="7">
        <v>79677</v>
      </c>
    </row>
    <row r="17" spans="1:6" ht="48.9" hidden="1" customHeight="1" x14ac:dyDescent="0.3">
      <c r="A17" s="10" t="s">
        <v>18</v>
      </c>
      <c r="B17" s="11" t="s">
        <v>25</v>
      </c>
      <c r="C17" s="11" t="s">
        <v>19</v>
      </c>
      <c r="D17" s="12">
        <v>79677</v>
      </c>
      <c r="E17" s="12">
        <v>55375.5</v>
      </c>
      <c r="F17" s="12">
        <v>79677</v>
      </c>
    </row>
    <row r="18" spans="1:6" ht="48.9" hidden="1" customHeight="1" x14ac:dyDescent="0.3">
      <c r="A18" s="4" t="s">
        <v>26</v>
      </c>
      <c r="B18" s="5" t="s">
        <v>27</v>
      </c>
      <c r="C18" s="9" t="s">
        <v>3</v>
      </c>
      <c r="D18" s="7">
        <v>59915</v>
      </c>
      <c r="E18" s="7">
        <v>41640.9</v>
      </c>
      <c r="F18" s="7">
        <v>59915</v>
      </c>
    </row>
    <row r="19" spans="1:6" ht="48.9" hidden="1" customHeight="1" x14ac:dyDescent="0.3">
      <c r="A19" s="10" t="s">
        <v>18</v>
      </c>
      <c r="B19" s="11" t="s">
        <v>27</v>
      </c>
      <c r="C19" s="11" t="s">
        <v>19</v>
      </c>
      <c r="D19" s="12">
        <v>59915</v>
      </c>
      <c r="E19" s="12">
        <v>41640.9</v>
      </c>
      <c r="F19" s="12">
        <v>59915</v>
      </c>
    </row>
    <row r="20" spans="1:6" ht="48.9" hidden="1" customHeight="1" x14ac:dyDescent="0.3">
      <c r="A20" s="4" t="s">
        <v>28</v>
      </c>
      <c r="B20" s="5" t="s">
        <v>29</v>
      </c>
      <c r="C20" s="9" t="s">
        <v>3</v>
      </c>
      <c r="D20" s="7">
        <v>500</v>
      </c>
      <c r="E20" s="7">
        <v>0</v>
      </c>
      <c r="F20" s="7">
        <v>0</v>
      </c>
    </row>
    <row r="21" spans="1:6" ht="48.9" hidden="1" customHeight="1" x14ac:dyDescent="0.3">
      <c r="A21" s="10" t="s">
        <v>18</v>
      </c>
      <c r="B21" s="11" t="s">
        <v>29</v>
      </c>
      <c r="C21" s="11" t="s">
        <v>19</v>
      </c>
      <c r="D21" s="12">
        <v>500</v>
      </c>
      <c r="E21" s="12">
        <v>0</v>
      </c>
      <c r="F21" s="12">
        <v>0</v>
      </c>
    </row>
    <row r="22" spans="1:6" ht="32.25" hidden="1" customHeight="1" x14ac:dyDescent="0.3">
      <c r="A22" s="4" t="s">
        <v>30</v>
      </c>
      <c r="B22" s="5" t="s">
        <v>31</v>
      </c>
      <c r="C22" s="9" t="s">
        <v>3</v>
      </c>
      <c r="D22" s="7">
        <v>6561.8</v>
      </c>
      <c r="E22" s="7">
        <v>0</v>
      </c>
      <c r="F22" s="7">
        <v>0</v>
      </c>
    </row>
    <row r="23" spans="1:6" ht="48.9" hidden="1" customHeight="1" x14ac:dyDescent="0.3">
      <c r="A23" s="10" t="s">
        <v>18</v>
      </c>
      <c r="B23" s="11" t="s">
        <v>31</v>
      </c>
      <c r="C23" s="11" t="s">
        <v>19</v>
      </c>
      <c r="D23" s="12">
        <v>6561.8</v>
      </c>
      <c r="E23" s="12">
        <v>0</v>
      </c>
      <c r="F23" s="12">
        <v>0</v>
      </c>
    </row>
    <row r="24" spans="1:6" ht="192" hidden="1" customHeight="1" x14ac:dyDescent="0.3">
      <c r="A24" s="4" t="s">
        <v>32</v>
      </c>
      <c r="B24" s="5" t="s">
        <v>33</v>
      </c>
      <c r="C24" s="9" t="s">
        <v>3</v>
      </c>
      <c r="D24" s="7">
        <v>3726.9</v>
      </c>
      <c r="E24" s="7">
        <v>0</v>
      </c>
      <c r="F24" s="7">
        <v>0</v>
      </c>
    </row>
    <row r="25" spans="1:6" ht="32.25" hidden="1" customHeight="1" x14ac:dyDescent="0.3">
      <c r="A25" s="13" t="s">
        <v>20</v>
      </c>
      <c r="B25" s="14" t="s">
        <v>33</v>
      </c>
      <c r="C25" s="14" t="s">
        <v>21</v>
      </c>
      <c r="D25" s="12">
        <v>3726.9</v>
      </c>
      <c r="E25" s="12">
        <v>0</v>
      </c>
      <c r="F25" s="12">
        <v>0</v>
      </c>
    </row>
    <row r="26" spans="1:6" ht="48.9" hidden="1" customHeight="1" x14ac:dyDescent="0.3">
      <c r="A26" s="4" t="s">
        <v>34</v>
      </c>
      <c r="B26" s="5" t="s">
        <v>35</v>
      </c>
      <c r="C26" s="9" t="s">
        <v>3</v>
      </c>
      <c r="D26" s="7">
        <v>1088.5999999999999</v>
      </c>
      <c r="E26" s="7">
        <v>0</v>
      </c>
      <c r="F26" s="7">
        <v>0</v>
      </c>
    </row>
    <row r="27" spans="1:6" ht="96.6" hidden="1" customHeight="1" x14ac:dyDescent="0.3">
      <c r="A27" s="13" t="s">
        <v>36</v>
      </c>
      <c r="B27" s="14" t="s">
        <v>35</v>
      </c>
      <c r="C27" s="14" t="s">
        <v>37</v>
      </c>
      <c r="D27" s="12">
        <v>1088.5999999999999</v>
      </c>
      <c r="E27" s="12">
        <v>0</v>
      </c>
      <c r="F27" s="12">
        <v>0</v>
      </c>
    </row>
    <row r="28" spans="1:6" ht="48.9" hidden="1" customHeight="1" x14ac:dyDescent="0.3">
      <c r="A28" s="4" t="s">
        <v>38</v>
      </c>
      <c r="B28" s="5" t="s">
        <v>39</v>
      </c>
      <c r="C28" s="9" t="s">
        <v>3</v>
      </c>
      <c r="D28" s="7">
        <v>31314.799999999999</v>
      </c>
      <c r="E28" s="7">
        <v>31314.6</v>
      </c>
      <c r="F28" s="7">
        <v>31314.6</v>
      </c>
    </row>
    <row r="29" spans="1:6" ht="96.6" hidden="1" customHeight="1" x14ac:dyDescent="0.3">
      <c r="A29" s="13" t="s">
        <v>36</v>
      </c>
      <c r="B29" s="14" t="s">
        <v>39</v>
      </c>
      <c r="C29" s="14" t="s">
        <v>37</v>
      </c>
      <c r="D29" s="12">
        <v>31314.799999999999</v>
      </c>
      <c r="E29" s="12">
        <v>31314.6</v>
      </c>
      <c r="F29" s="12">
        <v>31314.6</v>
      </c>
    </row>
    <row r="30" spans="1:6" ht="32.25" hidden="1" customHeight="1" x14ac:dyDescent="0.3">
      <c r="A30" s="4" t="s">
        <v>40</v>
      </c>
      <c r="B30" s="5" t="s">
        <v>41</v>
      </c>
      <c r="C30" s="9" t="s">
        <v>3</v>
      </c>
      <c r="D30" s="7">
        <v>9544</v>
      </c>
      <c r="E30" s="7">
        <v>9544</v>
      </c>
      <c r="F30" s="7">
        <v>9544</v>
      </c>
    </row>
    <row r="31" spans="1:6" ht="48.9" hidden="1" customHeight="1" x14ac:dyDescent="0.3">
      <c r="A31" s="10" t="s">
        <v>18</v>
      </c>
      <c r="B31" s="11" t="s">
        <v>41</v>
      </c>
      <c r="C31" s="11" t="s">
        <v>19</v>
      </c>
      <c r="D31" s="12">
        <v>4.5999999999999996</v>
      </c>
      <c r="E31" s="12">
        <v>4.5999999999999996</v>
      </c>
      <c r="F31" s="12">
        <v>4.5999999999999996</v>
      </c>
    </row>
    <row r="32" spans="1:6" ht="32.25" hidden="1" customHeight="1" x14ac:dyDescent="0.3">
      <c r="A32" s="13" t="s">
        <v>20</v>
      </c>
      <c r="B32" s="14" t="s">
        <v>41</v>
      </c>
      <c r="C32" s="14" t="s">
        <v>21</v>
      </c>
      <c r="D32" s="12">
        <v>6407.4</v>
      </c>
      <c r="E32" s="12">
        <v>6407.4</v>
      </c>
      <c r="F32" s="12">
        <v>6407.4</v>
      </c>
    </row>
    <row r="33" spans="1:6" ht="96.6" hidden="1" customHeight="1" x14ac:dyDescent="0.3">
      <c r="A33" s="13" t="s">
        <v>36</v>
      </c>
      <c r="B33" s="14" t="s">
        <v>41</v>
      </c>
      <c r="C33" s="14" t="s">
        <v>37</v>
      </c>
      <c r="D33" s="12">
        <v>3012</v>
      </c>
      <c r="E33" s="12">
        <v>3012</v>
      </c>
      <c r="F33" s="12">
        <v>3012</v>
      </c>
    </row>
    <row r="34" spans="1:6" ht="96.6" hidden="1" customHeight="1" x14ac:dyDescent="0.3">
      <c r="A34" s="13" t="s">
        <v>42</v>
      </c>
      <c r="B34" s="14" t="s">
        <v>41</v>
      </c>
      <c r="C34" s="14" t="s">
        <v>43</v>
      </c>
      <c r="D34" s="12">
        <v>120</v>
      </c>
      <c r="E34" s="12">
        <v>120</v>
      </c>
      <c r="F34" s="12">
        <v>120</v>
      </c>
    </row>
    <row r="35" spans="1:6" ht="15" hidden="1" customHeight="1" x14ac:dyDescent="0.3">
      <c r="A35" s="4" t="s">
        <v>44</v>
      </c>
      <c r="B35" s="5" t="s">
        <v>45</v>
      </c>
      <c r="C35" s="9" t="s">
        <v>3</v>
      </c>
      <c r="D35" s="7">
        <v>201</v>
      </c>
      <c r="E35" s="7">
        <v>0</v>
      </c>
      <c r="F35" s="7">
        <v>0</v>
      </c>
    </row>
    <row r="36" spans="1:6" ht="32.25" hidden="1" customHeight="1" x14ac:dyDescent="0.3">
      <c r="A36" s="13" t="s">
        <v>20</v>
      </c>
      <c r="B36" s="14" t="s">
        <v>45</v>
      </c>
      <c r="C36" s="14" t="s">
        <v>21</v>
      </c>
      <c r="D36" s="12">
        <v>201</v>
      </c>
      <c r="E36" s="12">
        <v>0</v>
      </c>
      <c r="F36" s="12">
        <v>0</v>
      </c>
    </row>
    <row r="37" spans="1:6" ht="96.6" hidden="1" customHeight="1" x14ac:dyDescent="0.3">
      <c r="A37" s="4" t="s">
        <v>46</v>
      </c>
      <c r="B37" s="5" t="s">
        <v>47</v>
      </c>
      <c r="C37" s="9" t="s">
        <v>3</v>
      </c>
      <c r="D37" s="7">
        <v>88294.6</v>
      </c>
      <c r="E37" s="7">
        <v>86164.2</v>
      </c>
      <c r="F37" s="7">
        <v>85736.7</v>
      </c>
    </row>
    <row r="38" spans="1:6" ht="48.9" hidden="1" customHeight="1" x14ac:dyDescent="0.3">
      <c r="A38" s="10" t="s">
        <v>48</v>
      </c>
      <c r="B38" s="11" t="s">
        <v>47</v>
      </c>
      <c r="C38" s="11" t="s">
        <v>49</v>
      </c>
      <c r="D38" s="12">
        <v>88294.6</v>
      </c>
      <c r="E38" s="12">
        <v>86164.2</v>
      </c>
      <c r="F38" s="12">
        <v>85736.7</v>
      </c>
    </row>
    <row r="39" spans="1:6" ht="144.44999999999999" hidden="1" customHeight="1" x14ac:dyDescent="0.3">
      <c r="A39" s="4" t="s">
        <v>50</v>
      </c>
      <c r="B39" s="5" t="s">
        <v>51</v>
      </c>
      <c r="C39" s="9" t="s">
        <v>3</v>
      </c>
      <c r="D39" s="7">
        <v>242338.1</v>
      </c>
      <c r="E39" s="7">
        <v>242338.1</v>
      </c>
      <c r="F39" s="7">
        <v>242338.1</v>
      </c>
    </row>
    <row r="40" spans="1:6" ht="48.9" hidden="1" customHeight="1" x14ac:dyDescent="0.3">
      <c r="A40" s="10" t="s">
        <v>48</v>
      </c>
      <c r="B40" s="11" t="s">
        <v>51</v>
      </c>
      <c r="C40" s="11" t="s">
        <v>49</v>
      </c>
      <c r="D40" s="12">
        <v>242338.1</v>
      </c>
      <c r="E40" s="12">
        <v>242338.1</v>
      </c>
      <c r="F40" s="12">
        <v>242338.1</v>
      </c>
    </row>
    <row r="41" spans="1:6" ht="48.9" hidden="1" customHeight="1" x14ac:dyDescent="0.3">
      <c r="A41" s="4" t="s">
        <v>52</v>
      </c>
      <c r="B41" s="5" t="s">
        <v>53</v>
      </c>
      <c r="C41" s="9" t="s">
        <v>3</v>
      </c>
      <c r="D41" s="7">
        <v>486784.7</v>
      </c>
      <c r="E41" s="7">
        <v>85286</v>
      </c>
      <c r="F41" s="7">
        <v>85286</v>
      </c>
    </row>
    <row r="42" spans="1:6" ht="15" hidden="1" customHeight="1" x14ac:dyDescent="0.3">
      <c r="A42" s="10" t="s">
        <v>54</v>
      </c>
      <c r="B42" s="11" t="s">
        <v>53</v>
      </c>
      <c r="C42" s="11" t="s">
        <v>55</v>
      </c>
      <c r="D42" s="12">
        <v>411784.7</v>
      </c>
      <c r="E42" s="12">
        <v>0</v>
      </c>
      <c r="F42" s="12">
        <v>0</v>
      </c>
    </row>
    <row r="43" spans="1:6" ht="32.25" hidden="1" customHeight="1" x14ac:dyDescent="0.3">
      <c r="A43" s="13" t="s">
        <v>20</v>
      </c>
      <c r="B43" s="14" t="s">
        <v>53</v>
      </c>
      <c r="C43" s="14" t="s">
        <v>21</v>
      </c>
      <c r="D43" s="12">
        <v>75000</v>
      </c>
      <c r="E43" s="12">
        <v>85286</v>
      </c>
      <c r="F43" s="12">
        <v>85286</v>
      </c>
    </row>
    <row r="44" spans="1:6" ht="144.44999999999999" customHeight="1" x14ac:dyDescent="0.3">
      <c r="A44" s="4" t="s">
        <v>56</v>
      </c>
      <c r="B44" s="5" t="s">
        <v>57</v>
      </c>
      <c r="C44" s="8" t="s">
        <v>3</v>
      </c>
      <c r="D44" s="7">
        <v>3126195.4</v>
      </c>
      <c r="E44" s="7">
        <v>2776681</v>
      </c>
      <c r="F44" s="7">
        <v>2877362.2</v>
      </c>
    </row>
    <row r="45" spans="1:6" ht="176.4" hidden="1" customHeight="1" x14ac:dyDescent="0.3">
      <c r="A45" s="4" t="s">
        <v>58</v>
      </c>
      <c r="B45" s="5" t="s">
        <v>59</v>
      </c>
      <c r="C45" s="9" t="s">
        <v>3</v>
      </c>
      <c r="D45" s="7">
        <v>1627.8</v>
      </c>
      <c r="E45" s="7">
        <v>0</v>
      </c>
      <c r="F45" s="7">
        <v>0</v>
      </c>
    </row>
    <row r="46" spans="1:6" ht="32.25" hidden="1" customHeight="1" x14ac:dyDescent="0.3">
      <c r="A46" s="13" t="s">
        <v>20</v>
      </c>
      <c r="B46" s="14" t="s">
        <v>59</v>
      </c>
      <c r="C46" s="14" t="s">
        <v>21</v>
      </c>
      <c r="D46" s="12">
        <v>1627.8</v>
      </c>
      <c r="E46" s="12">
        <v>0</v>
      </c>
      <c r="F46" s="12">
        <v>0</v>
      </c>
    </row>
    <row r="47" spans="1:6" ht="80.099999999999994" hidden="1" customHeight="1" x14ac:dyDescent="0.3">
      <c r="A47" s="4" t="s">
        <v>60</v>
      </c>
      <c r="B47" s="5" t="s">
        <v>61</v>
      </c>
      <c r="C47" s="9" t="s">
        <v>3</v>
      </c>
      <c r="D47" s="7">
        <v>159510</v>
      </c>
      <c r="E47" s="7">
        <v>159605.20000000001</v>
      </c>
      <c r="F47" s="7">
        <v>159605.20000000001</v>
      </c>
    </row>
    <row r="48" spans="1:6" ht="96.6" hidden="1" customHeight="1" x14ac:dyDescent="0.3">
      <c r="A48" s="13" t="s">
        <v>36</v>
      </c>
      <c r="B48" s="14" t="s">
        <v>61</v>
      </c>
      <c r="C48" s="14" t="s">
        <v>37</v>
      </c>
      <c r="D48" s="12">
        <v>159510</v>
      </c>
      <c r="E48" s="12">
        <v>159605.20000000001</v>
      </c>
      <c r="F48" s="12">
        <v>159605.20000000001</v>
      </c>
    </row>
    <row r="49" spans="1:6" ht="48.9" hidden="1" customHeight="1" x14ac:dyDescent="0.3">
      <c r="A49" s="4" t="s">
        <v>62</v>
      </c>
      <c r="B49" s="5" t="s">
        <v>63</v>
      </c>
      <c r="C49" s="9" t="s">
        <v>3</v>
      </c>
      <c r="D49" s="7">
        <v>90257.4</v>
      </c>
      <c r="E49" s="7">
        <v>106391.6</v>
      </c>
      <c r="F49" s="7">
        <v>106398.8</v>
      </c>
    </row>
    <row r="50" spans="1:6" ht="96.6" hidden="1" customHeight="1" x14ac:dyDescent="0.3">
      <c r="A50" s="13" t="s">
        <v>36</v>
      </c>
      <c r="B50" s="14" t="s">
        <v>63</v>
      </c>
      <c r="C50" s="14" t="s">
        <v>37</v>
      </c>
      <c r="D50" s="12">
        <v>42354.8</v>
      </c>
      <c r="E50" s="12">
        <v>42354.8</v>
      </c>
      <c r="F50" s="12">
        <v>42354.8</v>
      </c>
    </row>
    <row r="51" spans="1:6" ht="96.6" hidden="1" customHeight="1" x14ac:dyDescent="0.3">
      <c r="A51" s="13" t="s">
        <v>42</v>
      </c>
      <c r="B51" s="14" t="s">
        <v>63</v>
      </c>
      <c r="C51" s="14" t="s">
        <v>43</v>
      </c>
      <c r="D51" s="12">
        <v>47902.6</v>
      </c>
      <c r="E51" s="12">
        <v>64036.800000000003</v>
      </c>
      <c r="F51" s="12">
        <v>64044</v>
      </c>
    </row>
    <row r="52" spans="1:6" ht="32.25" hidden="1" customHeight="1" x14ac:dyDescent="0.3">
      <c r="A52" s="4" t="s">
        <v>64</v>
      </c>
      <c r="B52" s="5" t="s">
        <v>65</v>
      </c>
      <c r="C52" s="9" t="s">
        <v>3</v>
      </c>
      <c r="D52" s="7">
        <v>167754</v>
      </c>
      <c r="E52" s="7">
        <v>167754</v>
      </c>
      <c r="F52" s="7">
        <v>167586.1</v>
      </c>
    </row>
    <row r="53" spans="1:6" ht="48.9" hidden="1" customHeight="1" x14ac:dyDescent="0.3">
      <c r="A53" s="10" t="s">
        <v>18</v>
      </c>
      <c r="B53" s="11" t="s">
        <v>65</v>
      </c>
      <c r="C53" s="11" t="s">
        <v>19</v>
      </c>
      <c r="D53" s="12">
        <v>55201</v>
      </c>
      <c r="E53" s="12">
        <v>55201</v>
      </c>
      <c r="F53" s="12">
        <v>55033.1</v>
      </c>
    </row>
    <row r="54" spans="1:6" ht="96.6" hidden="1" customHeight="1" x14ac:dyDescent="0.3">
      <c r="A54" s="13" t="s">
        <v>36</v>
      </c>
      <c r="B54" s="14" t="s">
        <v>65</v>
      </c>
      <c r="C54" s="14" t="s">
        <v>37</v>
      </c>
      <c r="D54" s="12">
        <v>112553</v>
      </c>
      <c r="E54" s="12">
        <v>112553</v>
      </c>
      <c r="F54" s="12">
        <v>112553</v>
      </c>
    </row>
    <row r="55" spans="1:6" ht="32.25" hidden="1" customHeight="1" x14ac:dyDescent="0.3">
      <c r="A55" s="4" t="s">
        <v>66</v>
      </c>
      <c r="B55" s="5" t="s">
        <v>67</v>
      </c>
      <c r="C55" s="9" t="s">
        <v>3</v>
      </c>
      <c r="D55" s="7">
        <v>72623.7</v>
      </c>
      <c r="E55" s="7">
        <v>72623.7</v>
      </c>
      <c r="F55" s="7">
        <v>72623.7</v>
      </c>
    </row>
    <row r="56" spans="1:6" ht="48.9" hidden="1" customHeight="1" x14ac:dyDescent="0.3">
      <c r="A56" s="10" t="s">
        <v>48</v>
      </c>
      <c r="B56" s="11" t="s">
        <v>67</v>
      </c>
      <c r="C56" s="11" t="s">
        <v>49</v>
      </c>
      <c r="D56" s="12">
        <v>20189.3</v>
      </c>
      <c r="E56" s="12">
        <v>20189.3</v>
      </c>
      <c r="F56" s="12">
        <v>20189.3</v>
      </c>
    </row>
    <row r="57" spans="1:6" ht="96.6" hidden="1" customHeight="1" x14ac:dyDescent="0.3">
      <c r="A57" s="13" t="s">
        <v>36</v>
      </c>
      <c r="B57" s="14" t="s">
        <v>67</v>
      </c>
      <c r="C57" s="14" t="s">
        <v>37</v>
      </c>
      <c r="D57" s="12">
        <v>52434.400000000001</v>
      </c>
      <c r="E57" s="12">
        <v>52434.400000000001</v>
      </c>
      <c r="F57" s="12">
        <v>52434.400000000001</v>
      </c>
    </row>
    <row r="58" spans="1:6" ht="48.9" hidden="1" customHeight="1" x14ac:dyDescent="0.3">
      <c r="A58" s="4" t="s">
        <v>68</v>
      </c>
      <c r="B58" s="5" t="s">
        <v>69</v>
      </c>
      <c r="C58" s="9" t="s">
        <v>3</v>
      </c>
      <c r="D58" s="7">
        <v>11700.8</v>
      </c>
      <c r="E58" s="7">
        <v>0</v>
      </c>
      <c r="F58" s="7">
        <v>0</v>
      </c>
    </row>
    <row r="59" spans="1:6" ht="32.25" hidden="1" customHeight="1" x14ac:dyDescent="0.3">
      <c r="A59" s="13" t="s">
        <v>20</v>
      </c>
      <c r="B59" s="14" t="s">
        <v>69</v>
      </c>
      <c r="C59" s="14" t="s">
        <v>21</v>
      </c>
      <c r="D59" s="12">
        <v>11700.8</v>
      </c>
      <c r="E59" s="12">
        <v>0</v>
      </c>
      <c r="F59" s="12">
        <v>0</v>
      </c>
    </row>
    <row r="60" spans="1:6" ht="96.6" hidden="1" customHeight="1" x14ac:dyDescent="0.3">
      <c r="A60" s="4" t="s">
        <v>70</v>
      </c>
      <c r="B60" s="5" t="s">
        <v>71</v>
      </c>
      <c r="C60" s="9" t="s">
        <v>3</v>
      </c>
      <c r="D60" s="7">
        <v>899457.5</v>
      </c>
      <c r="E60" s="7">
        <v>858506.1</v>
      </c>
      <c r="F60" s="7">
        <v>859349.8</v>
      </c>
    </row>
    <row r="61" spans="1:6" ht="32.25" hidden="1" customHeight="1" x14ac:dyDescent="0.3">
      <c r="A61" s="10" t="s">
        <v>72</v>
      </c>
      <c r="B61" s="11" t="s">
        <v>71</v>
      </c>
      <c r="C61" s="11" t="s">
        <v>73</v>
      </c>
      <c r="D61" s="12">
        <v>149515.9</v>
      </c>
      <c r="E61" s="12">
        <v>126487.4</v>
      </c>
      <c r="F61" s="12">
        <v>127331.1</v>
      </c>
    </row>
    <row r="62" spans="1:6" ht="48.9" hidden="1" customHeight="1" x14ac:dyDescent="0.3">
      <c r="A62" s="10" t="s">
        <v>18</v>
      </c>
      <c r="B62" s="11" t="s">
        <v>71</v>
      </c>
      <c r="C62" s="11" t="s">
        <v>19</v>
      </c>
      <c r="D62" s="12">
        <v>17905.3</v>
      </c>
      <c r="E62" s="12">
        <v>0</v>
      </c>
      <c r="F62" s="12">
        <v>0</v>
      </c>
    </row>
    <row r="63" spans="1:6" ht="96.6" hidden="1" customHeight="1" x14ac:dyDescent="0.3">
      <c r="A63" s="13" t="s">
        <v>36</v>
      </c>
      <c r="B63" s="14" t="s">
        <v>71</v>
      </c>
      <c r="C63" s="14" t="s">
        <v>37</v>
      </c>
      <c r="D63" s="12">
        <v>732018.7</v>
      </c>
      <c r="E63" s="12">
        <v>732018.7</v>
      </c>
      <c r="F63" s="12">
        <v>732018.7</v>
      </c>
    </row>
    <row r="64" spans="1:6" ht="32.25" hidden="1" customHeight="1" x14ac:dyDescent="0.3">
      <c r="A64" s="10" t="s">
        <v>74</v>
      </c>
      <c r="B64" s="11" t="s">
        <v>71</v>
      </c>
      <c r="C64" s="11" t="s">
        <v>75</v>
      </c>
      <c r="D64" s="12">
        <v>17.600000000000001</v>
      </c>
      <c r="E64" s="12">
        <v>0</v>
      </c>
      <c r="F64" s="12">
        <v>0</v>
      </c>
    </row>
    <row r="65" spans="1:6" ht="64.5" hidden="1" customHeight="1" x14ac:dyDescent="0.3">
      <c r="A65" s="4" t="s">
        <v>76</v>
      </c>
      <c r="B65" s="5" t="s">
        <v>77</v>
      </c>
      <c r="C65" s="9" t="s">
        <v>3</v>
      </c>
      <c r="D65" s="7">
        <v>794405.6</v>
      </c>
      <c r="E65" s="7">
        <v>802851.3</v>
      </c>
      <c r="F65" s="7">
        <v>801926.8</v>
      </c>
    </row>
    <row r="66" spans="1:6" ht="32.25" hidden="1" customHeight="1" x14ac:dyDescent="0.3">
      <c r="A66" s="10" t="s">
        <v>72</v>
      </c>
      <c r="B66" s="11" t="s">
        <v>77</v>
      </c>
      <c r="C66" s="11" t="s">
        <v>73</v>
      </c>
      <c r="D66" s="12">
        <v>51693.1</v>
      </c>
      <c r="E66" s="12">
        <v>45402.6</v>
      </c>
      <c r="F66" s="12">
        <v>44438.6</v>
      </c>
    </row>
    <row r="67" spans="1:6" ht="48.9" hidden="1" customHeight="1" x14ac:dyDescent="0.3">
      <c r="A67" s="10" t="s">
        <v>18</v>
      </c>
      <c r="B67" s="11" t="s">
        <v>77</v>
      </c>
      <c r="C67" s="11" t="s">
        <v>19</v>
      </c>
      <c r="D67" s="12">
        <v>2080.6</v>
      </c>
      <c r="E67" s="12">
        <v>0</v>
      </c>
      <c r="F67" s="12">
        <v>0</v>
      </c>
    </row>
    <row r="68" spans="1:6" ht="96.6" hidden="1" customHeight="1" x14ac:dyDescent="0.3">
      <c r="A68" s="13" t="s">
        <v>36</v>
      </c>
      <c r="B68" s="14" t="s">
        <v>77</v>
      </c>
      <c r="C68" s="14" t="s">
        <v>37</v>
      </c>
      <c r="D68" s="12">
        <v>740626.5</v>
      </c>
      <c r="E68" s="12">
        <v>757448.7</v>
      </c>
      <c r="F68" s="12">
        <v>757488.2</v>
      </c>
    </row>
    <row r="69" spans="1:6" ht="32.25" hidden="1" customHeight="1" x14ac:dyDescent="0.3">
      <c r="A69" s="10" t="s">
        <v>74</v>
      </c>
      <c r="B69" s="11" t="s">
        <v>77</v>
      </c>
      <c r="C69" s="11" t="s">
        <v>75</v>
      </c>
      <c r="D69" s="12">
        <v>5.4</v>
      </c>
      <c r="E69" s="12">
        <v>0</v>
      </c>
      <c r="F69" s="12">
        <v>0</v>
      </c>
    </row>
    <row r="70" spans="1:6" ht="96.6" hidden="1" customHeight="1" x14ac:dyDescent="0.3">
      <c r="A70" s="4" t="s">
        <v>78</v>
      </c>
      <c r="B70" s="5" t="s">
        <v>79</v>
      </c>
      <c r="C70" s="9" t="s">
        <v>3</v>
      </c>
      <c r="D70" s="7">
        <v>60807.4</v>
      </c>
      <c r="E70" s="7">
        <v>60595</v>
      </c>
      <c r="F70" s="7">
        <v>60668.6</v>
      </c>
    </row>
    <row r="71" spans="1:6" ht="32.25" hidden="1" customHeight="1" x14ac:dyDescent="0.3">
      <c r="A71" s="10" t="s">
        <v>72</v>
      </c>
      <c r="B71" s="11" t="s">
        <v>79</v>
      </c>
      <c r="C71" s="11" t="s">
        <v>73</v>
      </c>
      <c r="D71" s="12">
        <v>1453.4</v>
      </c>
      <c r="E71" s="12">
        <v>1518.2</v>
      </c>
      <c r="F71" s="12">
        <v>1591.8</v>
      </c>
    </row>
    <row r="72" spans="1:6" ht="48.9" hidden="1" customHeight="1" x14ac:dyDescent="0.3">
      <c r="A72" s="10" t="s">
        <v>18</v>
      </c>
      <c r="B72" s="11" t="s">
        <v>79</v>
      </c>
      <c r="C72" s="11" t="s">
        <v>19</v>
      </c>
      <c r="D72" s="12">
        <v>277.2</v>
      </c>
      <c r="E72" s="12">
        <v>0</v>
      </c>
      <c r="F72" s="12">
        <v>0</v>
      </c>
    </row>
    <row r="73" spans="1:6" ht="96.6" hidden="1" customHeight="1" x14ac:dyDescent="0.3">
      <c r="A73" s="13" t="s">
        <v>36</v>
      </c>
      <c r="B73" s="14" t="s">
        <v>79</v>
      </c>
      <c r="C73" s="14" t="s">
        <v>37</v>
      </c>
      <c r="D73" s="12">
        <v>59076.800000000003</v>
      </c>
      <c r="E73" s="12">
        <v>59076.800000000003</v>
      </c>
      <c r="F73" s="12">
        <v>59076.800000000003</v>
      </c>
    </row>
    <row r="74" spans="1:6" ht="64.5" hidden="1" customHeight="1" x14ac:dyDescent="0.3">
      <c r="A74" s="4" t="s">
        <v>80</v>
      </c>
      <c r="B74" s="5" t="s">
        <v>81</v>
      </c>
      <c r="C74" s="9" t="s">
        <v>3</v>
      </c>
      <c r="D74" s="7">
        <v>32874.400000000001</v>
      </c>
      <c r="E74" s="7">
        <v>32874.400000000001</v>
      </c>
      <c r="F74" s="7">
        <v>32707.9</v>
      </c>
    </row>
    <row r="75" spans="1:6" ht="48.9" hidden="1" customHeight="1" x14ac:dyDescent="0.3">
      <c r="A75" s="10" t="s">
        <v>18</v>
      </c>
      <c r="B75" s="11" t="s">
        <v>81</v>
      </c>
      <c r="C75" s="11" t="s">
        <v>19</v>
      </c>
      <c r="D75" s="12">
        <v>28684.6</v>
      </c>
      <c r="E75" s="12">
        <v>28684.6</v>
      </c>
      <c r="F75" s="12">
        <v>28541.200000000001</v>
      </c>
    </row>
    <row r="76" spans="1:6" ht="32.25" hidden="1" customHeight="1" x14ac:dyDescent="0.3">
      <c r="A76" s="13" t="s">
        <v>20</v>
      </c>
      <c r="B76" s="14" t="s">
        <v>81</v>
      </c>
      <c r="C76" s="14" t="s">
        <v>21</v>
      </c>
      <c r="D76" s="12">
        <v>4189.8</v>
      </c>
      <c r="E76" s="12">
        <v>4189.8</v>
      </c>
      <c r="F76" s="12">
        <v>4166.7</v>
      </c>
    </row>
    <row r="77" spans="1:6" ht="48.9" hidden="1" customHeight="1" x14ac:dyDescent="0.3">
      <c r="A77" s="4" t="s">
        <v>82</v>
      </c>
      <c r="B77" s="5" t="s">
        <v>83</v>
      </c>
      <c r="C77" s="9" t="s">
        <v>3</v>
      </c>
      <c r="D77" s="7">
        <v>301415.59999999998</v>
      </c>
      <c r="E77" s="7">
        <v>272515.5</v>
      </c>
      <c r="F77" s="7">
        <v>334525.5</v>
      </c>
    </row>
    <row r="78" spans="1:6" ht="48.9" hidden="1" customHeight="1" x14ac:dyDescent="0.3">
      <c r="A78" s="10" t="s">
        <v>18</v>
      </c>
      <c r="B78" s="11" t="s">
        <v>83</v>
      </c>
      <c r="C78" s="11" t="s">
        <v>19</v>
      </c>
      <c r="D78" s="12">
        <v>301415.59999999998</v>
      </c>
      <c r="E78" s="12">
        <v>272515.5</v>
      </c>
      <c r="F78" s="12">
        <v>334525.5</v>
      </c>
    </row>
    <row r="79" spans="1:6" ht="32.25" hidden="1" customHeight="1" x14ac:dyDescent="0.3">
      <c r="A79" s="4" t="s">
        <v>84</v>
      </c>
      <c r="B79" s="5" t="s">
        <v>85</v>
      </c>
      <c r="C79" s="9" t="s">
        <v>3</v>
      </c>
      <c r="D79" s="7">
        <v>533761.19999999995</v>
      </c>
      <c r="E79" s="7">
        <v>242964.2</v>
      </c>
      <c r="F79" s="7">
        <v>281969.8</v>
      </c>
    </row>
    <row r="80" spans="1:6" ht="48.9" hidden="1" customHeight="1" x14ac:dyDescent="0.3">
      <c r="A80" s="10" t="s">
        <v>18</v>
      </c>
      <c r="B80" s="11" t="s">
        <v>85</v>
      </c>
      <c r="C80" s="11" t="s">
        <v>19</v>
      </c>
      <c r="D80" s="12">
        <v>44390.400000000001</v>
      </c>
      <c r="E80" s="12">
        <v>44390.400000000001</v>
      </c>
      <c r="F80" s="12">
        <v>44390.400000000001</v>
      </c>
    </row>
    <row r="81" spans="1:6" ht="32.25" hidden="1" customHeight="1" x14ac:dyDescent="0.3">
      <c r="A81" s="13" t="s">
        <v>20</v>
      </c>
      <c r="B81" s="14" t="s">
        <v>85</v>
      </c>
      <c r="C81" s="14" t="s">
        <v>21</v>
      </c>
      <c r="D81" s="12">
        <v>489370.8</v>
      </c>
      <c r="E81" s="12">
        <v>198573.8</v>
      </c>
      <c r="F81" s="12">
        <v>237579.4</v>
      </c>
    </row>
    <row r="82" spans="1:6" ht="32.25" customHeight="1" x14ac:dyDescent="0.3">
      <c r="A82" s="4" t="s">
        <v>86</v>
      </c>
      <c r="B82" s="5" t="s">
        <v>87</v>
      </c>
      <c r="C82" s="8" t="s">
        <v>3</v>
      </c>
      <c r="D82" s="7">
        <v>297624.8</v>
      </c>
      <c r="E82" s="7">
        <v>123728.5</v>
      </c>
      <c r="F82" s="7">
        <v>123728.5</v>
      </c>
    </row>
    <row r="83" spans="1:6" ht="112.35" hidden="1" customHeight="1" x14ac:dyDescent="0.3">
      <c r="A83" s="4" t="s">
        <v>88</v>
      </c>
      <c r="B83" s="5" t="s">
        <v>89</v>
      </c>
      <c r="C83" s="9" t="s">
        <v>3</v>
      </c>
      <c r="D83" s="7">
        <v>89607.7</v>
      </c>
      <c r="E83" s="7">
        <v>87044.5</v>
      </c>
      <c r="F83" s="7">
        <v>87044.5</v>
      </c>
    </row>
    <row r="84" spans="1:6" ht="32.25" hidden="1" customHeight="1" x14ac:dyDescent="0.3">
      <c r="A84" s="10" t="s">
        <v>72</v>
      </c>
      <c r="B84" s="11" t="s">
        <v>89</v>
      </c>
      <c r="C84" s="11" t="s">
        <v>73</v>
      </c>
      <c r="D84" s="12">
        <v>87053</v>
      </c>
      <c r="E84" s="12">
        <v>87044.5</v>
      </c>
      <c r="F84" s="12">
        <v>87044.5</v>
      </c>
    </row>
    <row r="85" spans="1:6" ht="48.9" hidden="1" customHeight="1" x14ac:dyDescent="0.3">
      <c r="A85" s="10" t="s">
        <v>18</v>
      </c>
      <c r="B85" s="11" t="s">
        <v>89</v>
      </c>
      <c r="C85" s="11" t="s">
        <v>19</v>
      </c>
      <c r="D85" s="12">
        <v>2551.6999999999998</v>
      </c>
      <c r="E85" s="12">
        <v>0</v>
      </c>
      <c r="F85" s="12">
        <v>0</v>
      </c>
    </row>
    <row r="86" spans="1:6" ht="32.25" hidden="1" customHeight="1" x14ac:dyDescent="0.3">
      <c r="A86" s="10" t="s">
        <v>74</v>
      </c>
      <c r="B86" s="11" t="s">
        <v>89</v>
      </c>
      <c r="C86" s="11" t="s">
        <v>75</v>
      </c>
      <c r="D86" s="12">
        <v>3</v>
      </c>
      <c r="E86" s="12">
        <v>0</v>
      </c>
      <c r="F86" s="12">
        <v>0</v>
      </c>
    </row>
    <row r="87" spans="1:6" ht="32.25" hidden="1" customHeight="1" x14ac:dyDescent="0.3">
      <c r="A87" s="4" t="s">
        <v>90</v>
      </c>
      <c r="B87" s="5" t="s">
        <v>91</v>
      </c>
      <c r="C87" s="9" t="s">
        <v>3</v>
      </c>
      <c r="D87" s="7">
        <v>11488.7</v>
      </c>
      <c r="E87" s="7">
        <v>11488.7</v>
      </c>
      <c r="F87" s="7">
        <v>11488.7</v>
      </c>
    </row>
    <row r="88" spans="1:6" ht="48.9" hidden="1" customHeight="1" x14ac:dyDescent="0.3">
      <c r="A88" s="10" t="s">
        <v>18</v>
      </c>
      <c r="B88" s="11" t="s">
        <v>91</v>
      </c>
      <c r="C88" s="11" t="s">
        <v>19</v>
      </c>
      <c r="D88" s="12">
        <v>60</v>
      </c>
      <c r="E88" s="12">
        <v>60</v>
      </c>
      <c r="F88" s="12">
        <v>60</v>
      </c>
    </row>
    <row r="89" spans="1:6" ht="32.25" hidden="1" customHeight="1" x14ac:dyDescent="0.3">
      <c r="A89" s="13" t="s">
        <v>20</v>
      </c>
      <c r="B89" s="14" t="s">
        <v>91</v>
      </c>
      <c r="C89" s="14" t="s">
        <v>21</v>
      </c>
      <c r="D89" s="12">
        <v>11428.7</v>
      </c>
      <c r="E89" s="12">
        <v>11428.7</v>
      </c>
      <c r="F89" s="12">
        <v>11428.7</v>
      </c>
    </row>
    <row r="90" spans="1:6" ht="32.25" hidden="1" customHeight="1" x14ac:dyDescent="0.3">
      <c r="A90" s="4" t="s">
        <v>92</v>
      </c>
      <c r="B90" s="5" t="s">
        <v>93</v>
      </c>
      <c r="C90" s="9" t="s">
        <v>3</v>
      </c>
      <c r="D90" s="7">
        <v>5051.3999999999996</v>
      </c>
      <c r="E90" s="7">
        <v>0</v>
      </c>
      <c r="F90" s="7">
        <v>0</v>
      </c>
    </row>
    <row r="91" spans="1:6" ht="32.25" hidden="1" customHeight="1" x14ac:dyDescent="0.3">
      <c r="A91" s="13" t="s">
        <v>20</v>
      </c>
      <c r="B91" s="14" t="s">
        <v>93</v>
      </c>
      <c r="C91" s="14" t="s">
        <v>21</v>
      </c>
      <c r="D91" s="12">
        <v>5051.3999999999996</v>
      </c>
      <c r="E91" s="12">
        <v>0</v>
      </c>
      <c r="F91" s="12">
        <v>0</v>
      </c>
    </row>
    <row r="92" spans="1:6" ht="80.099999999999994" hidden="1" customHeight="1" x14ac:dyDescent="0.3">
      <c r="A92" s="4" t="s">
        <v>94</v>
      </c>
      <c r="B92" s="5" t="s">
        <v>95</v>
      </c>
      <c r="C92" s="9" t="s">
        <v>3</v>
      </c>
      <c r="D92" s="7">
        <v>6316.3</v>
      </c>
      <c r="E92" s="7">
        <v>0</v>
      </c>
      <c r="F92" s="7">
        <v>0</v>
      </c>
    </row>
    <row r="93" spans="1:6" ht="48.9" hidden="1" customHeight="1" x14ac:dyDescent="0.3">
      <c r="A93" s="10" t="s">
        <v>18</v>
      </c>
      <c r="B93" s="11" t="s">
        <v>95</v>
      </c>
      <c r="C93" s="11" t="s">
        <v>19</v>
      </c>
      <c r="D93" s="12">
        <v>6316.3</v>
      </c>
      <c r="E93" s="12">
        <v>0</v>
      </c>
      <c r="F93" s="12">
        <v>0</v>
      </c>
    </row>
    <row r="94" spans="1:6" ht="127.95" hidden="1" customHeight="1" x14ac:dyDescent="0.3">
      <c r="A94" s="4" t="s">
        <v>96</v>
      </c>
      <c r="B94" s="5" t="s">
        <v>97</v>
      </c>
      <c r="C94" s="9" t="s">
        <v>3</v>
      </c>
      <c r="D94" s="7">
        <v>25195.3</v>
      </c>
      <c r="E94" s="7">
        <v>25195.3</v>
      </c>
      <c r="F94" s="7">
        <v>25195.3</v>
      </c>
    </row>
    <row r="95" spans="1:6" ht="96.6" hidden="1" customHeight="1" x14ac:dyDescent="0.3">
      <c r="A95" s="13" t="s">
        <v>36</v>
      </c>
      <c r="B95" s="14" t="s">
        <v>97</v>
      </c>
      <c r="C95" s="14" t="s">
        <v>37</v>
      </c>
      <c r="D95" s="12">
        <v>25195.3</v>
      </c>
      <c r="E95" s="12">
        <v>25195.3</v>
      </c>
      <c r="F95" s="12">
        <v>25195.3</v>
      </c>
    </row>
    <row r="96" spans="1:6" ht="80.099999999999994" hidden="1" customHeight="1" x14ac:dyDescent="0.3">
      <c r="A96" s="4" t="s">
        <v>98</v>
      </c>
      <c r="B96" s="5" t="s">
        <v>99</v>
      </c>
      <c r="C96" s="9" t="s">
        <v>3</v>
      </c>
      <c r="D96" s="7">
        <v>159965.4</v>
      </c>
      <c r="E96" s="7">
        <v>0</v>
      </c>
      <c r="F96" s="7">
        <v>0</v>
      </c>
    </row>
    <row r="97" spans="1:6" ht="48.9" hidden="1" customHeight="1" x14ac:dyDescent="0.3">
      <c r="A97" s="10" t="s">
        <v>18</v>
      </c>
      <c r="B97" s="11" t="s">
        <v>99</v>
      </c>
      <c r="C97" s="11" t="s">
        <v>19</v>
      </c>
      <c r="D97" s="12">
        <v>157421.29999999999</v>
      </c>
      <c r="E97" s="12">
        <v>0</v>
      </c>
      <c r="F97" s="12">
        <v>0</v>
      </c>
    </row>
    <row r="98" spans="1:6" ht="32.25" hidden="1" customHeight="1" x14ac:dyDescent="0.3">
      <c r="A98" s="13" t="s">
        <v>20</v>
      </c>
      <c r="B98" s="14" t="s">
        <v>99</v>
      </c>
      <c r="C98" s="14" t="s">
        <v>21</v>
      </c>
      <c r="D98" s="12">
        <v>2544.1</v>
      </c>
      <c r="E98" s="12">
        <v>0</v>
      </c>
      <c r="F98" s="12">
        <v>0</v>
      </c>
    </row>
    <row r="99" spans="1:6" ht="64.5" customHeight="1" x14ac:dyDescent="0.3">
      <c r="A99" s="4" t="s">
        <v>100</v>
      </c>
      <c r="B99" s="5" t="s">
        <v>101</v>
      </c>
      <c r="C99" s="8" t="s">
        <v>3</v>
      </c>
      <c r="D99" s="7">
        <v>329361.2</v>
      </c>
      <c r="E99" s="7">
        <v>287325.2</v>
      </c>
      <c r="F99" s="7">
        <v>287325.2</v>
      </c>
    </row>
    <row r="100" spans="1:6" ht="32.25" hidden="1" customHeight="1" x14ac:dyDescent="0.3">
      <c r="A100" s="4" t="s">
        <v>102</v>
      </c>
      <c r="B100" s="5" t="s">
        <v>103</v>
      </c>
      <c r="C100" s="9" t="s">
        <v>3</v>
      </c>
      <c r="D100" s="7">
        <v>329361.2</v>
      </c>
      <c r="E100" s="7">
        <v>287325.2</v>
      </c>
      <c r="F100" s="7">
        <v>287325.2</v>
      </c>
    </row>
    <row r="101" spans="1:6" ht="32.25" hidden="1" customHeight="1" x14ac:dyDescent="0.3">
      <c r="A101" s="10" t="s">
        <v>72</v>
      </c>
      <c r="B101" s="11" t="s">
        <v>103</v>
      </c>
      <c r="C101" s="11" t="s">
        <v>73</v>
      </c>
      <c r="D101" s="12">
        <v>15360.6</v>
      </c>
      <c r="E101" s="12">
        <v>15360.2</v>
      </c>
      <c r="F101" s="12">
        <v>15360.2</v>
      </c>
    </row>
    <row r="102" spans="1:6" ht="48.9" hidden="1" customHeight="1" x14ac:dyDescent="0.3">
      <c r="A102" s="10" t="s">
        <v>18</v>
      </c>
      <c r="B102" s="11" t="s">
        <v>103</v>
      </c>
      <c r="C102" s="11" t="s">
        <v>19</v>
      </c>
      <c r="D102" s="12">
        <v>796.6</v>
      </c>
      <c r="E102" s="12">
        <v>0</v>
      </c>
      <c r="F102" s="12">
        <v>0</v>
      </c>
    </row>
    <row r="103" spans="1:6" ht="48.9" hidden="1" customHeight="1" x14ac:dyDescent="0.3">
      <c r="A103" s="10" t="s">
        <v>48</v>
      </c>
      <c r="B103" s="11" t="s">
        <v>103</v>
      </c>
      <c r="C103" s="11" t="s">
        <v>49</v>
      </c>
      <c r="D103" s="12">
        <v>41236</v>
      </c>
      <c r="E103" s="12">
        <v>0</v>
      </c>
      <c r="F103" s="12">
        <v>0</v>
      </c>
    </row>
    <row r="104" spans="1:6" ht="96.6" hidden="1" customHeight="1" x14ac:dyDescent="0.3">
      <c r="A104" s="13" t="s">
        <v>36</v>
      </c>
      <c r="B104" s="14" t="s">
        <v>103</v>
      </c>
      <c r="C104" s="14" t="s">
        <v>37</v>
      </c>
      <c r="D104" s="12">
        <v>261856.6</v>
      </c>
      <c r="E104" s="12">
        <v>261856.6</v>
      </c>
      <c r="F104" s="12">
        <v>261856.6</v>
      </c>
    </row>
    <row r="105" spans="1:6" ht="96.6" hidden="1" customHeight="1" x14ac:dyDescent="0.3">
      <c r="A105" s="13" t="s">
        <v>42</v>
      </c>
      <c r="B105" s="14" t="s">
        <v>103</v>
      </c>
      <c r="C105" s="14" t="s">
        <v>43</v>
      </c>
      <c r="D105" s="12">
        <v>10108.4</v>
      </c>
      <c r="E105" s="12">
        <v>10108.4</v>
      </c>
      <c r="F105" s="12">
        <v>10108.4</v>
      </c>
    </row>
    <row r="106" spans="1:6" ht="32.25" hidden="1" customHeight="1" x14ac:dyDescent="0.3">
      <c r="A106" s="10" t="s">
        <v>74</v>
      </c>
      <c r="B106" s="11" t="s">
        <v>103</v>
      </c>
      <c r="C106" s="11" t="s">
        <v>75</v>
      </c>
      <c r="D106" s="12">
        <v>3</v>
      </c>
      <c r="E106" s="12">
        <v>0</v>
      </c>
      <c r="F106" s="12">
        <v>0</v>
      </c>
    </row>
    <row r="107" spans="1:6" ht="48.9" customHeight="1" x14ac:dyDescent="0.3">
      <c r="A107" s="4" t="s">
        <v>104</v>
      </c>
      <c r="B107" s="5" t="s">
        <v>105</v>
      </c>
      <c r="C107" s="8" t="s">
        <v>3</v>
      </c>
      <c r="D107" s="7">
        <v>194393.1</v>
      </c>
      <c r="E107" s="7">
        <v>195180.6</v>
      </c>
      <c r="F107" s="7">
        <v>196430.6</v>
      </c>
    </row>
    <row r="108" spans="1:6" ht="32.25" hidden="1" customHeight="1" x14ac:dyDescent="0.3">
      <c r="A108" s="4" t="s">
        <v>106</v>
      </c>
      <c r="B108" s="5" t="s">
        <v>107</v>
      </c>
      <c r="C108" s="9" t="s">
        <v>3</v>
      </c>
      <c r="D108" s="7">
        <v>21909.3</v>
      </c>
      <c r="E108" s="7">
        <v>21696.799999999999</v>
      </c>
      <c r="F108" s="7">
        <v>21696.799999999999</v>
      </c>
    </row>
    <row r="109" spans="1:6" ht="32.25" hidden="1" customHeight="1" x14ac:dyDescent="0.3">
      <c r="A109" s="13" t="s">
        <v>20</v>
      </c>
      <c r="B109" s="14" t="s">
        <v>107</v>
      </c>
      <c r="C109" s="14" t="s">
        <v>21</v>
      </c>
      <c r="D109" s="12">
        <v>212.5</v>
      </c>
      <c r="E109" s="12">
        <v>0</v>
      </c>
      <c r="F109" s="12">
        <v>0</v>
      </c>
    </row>
    <row r="110" spans="1:6" ht="96.6" hidden="1" customHeight="1" x14ac:dyDescent="0.3">
      <c r="A110" s="13" t="s">
        <v>42</v>
      </c>
      <c r="B110" s="14" t="s">
        <v>107</v>
      </c>
      <c r="C110" s="14" t="s">
        <v>43</v>
      </c>
      <c r="D110" s="12">
        <v>21696.799999999999</v>
      </c>
      <c r="E110" s="12">
        <v>21696.799999999999</v>
      </c>
      <c r="F110" s="12">
        <v>21696.799999999999</v>
      </c>
    </row>
    <row r="111" spans="1:6" ht="32.25" hidden="1" customHeight="1" x14ac:dyDescent="0.3">
      <c r="A111" s="4" t="s">
        <v>108</v>
      </c>
      <c r="B111" s="5" t="s">
        <v>109</v>
      </c>
      <c r="C111" s="9" t="s">
        <v>3</v>
      </c>
      <c r="D111" s="7">
        <v>139000</v>
      </c>
      <c r="E111" s="7">
        <v>140000</v>
      </c>
      <c r="F111" s="7">
        <v>141250</v>
      </c>
    </row>
    <row r="112" spans="1:6" ht="48.9" hidden="1" customHeight="1" x14ac:dyDescent="0.3">
      <c r="A112" s="10" t="s">
        <v>48</v>
      </c>
      <c r="B112" s="11" t="s">
        <v>109</v>
      </c>
      <c r="C112" s="11" t="s">
        <v>49</v>
      </c>
      <c r="D112" s="12">
        <v>139000</v>
      </c>
      <c r="E112" s="12">
        <v>140000</v>
      </c>
      <c r="F112" s="12">
        <v>141250</v>
      </c>
    </row>
    <row r="113" spans="1:6" ht="64.5" hidden="1" customHeight="1" x14ac:dyDescent="0.3">
      <c r="A113" s="4" t="s">
        <v>110</v>
      </c>
      <c r="B113" s="5" t="s">
        <v>111</v>
      </c>
      <c r="C113" s="9" t="s">
        <v>3</v>
      </c>
      <c r="D113" s="7">
        <v>33483.800000000003</v>
      </c>
      <c r="E113" s="7">
        <v>33483.800000000003</v>
      </c>
      <c r="F113" s="7">
        <v>33483.800000000003</v>
      </c>
    </row>
    <row r="114" spans="1:6" ht="32.25" hidden="1" customHeight="1" x14ac:dyDescent="0.3">
      <c r="A114" s="10" t="s">
        <v>72</v>
      </c>
      <c r="B114" s="11" t="s">
        <v>111</v>
      </c>
      <c r="C114" s="11" t="s">
        <v>73</v>
      </c>
      <c r="D114" s="12">
        <v>135.4</v>
      </c>
      <c r="E114" s="12">
        <v>135.4</v>
      </c>
      <c r="F114" s="12">
        <v>135.4</v>
      </c>
    </row>
    <row r="115" spans="1:6" ht="48.9" hidden="1" customHeight="1" x14ac:dyDescent="0.3">
      <c r="A115" s="10" t="s">
        <v>48</v>
      </c>
      <c r="B115" s="11" t="s">
        <v>111</v>
      </c>
      <c r="C115" s="11" t="s">
        <v>49</v>
      </c>
      <c r="D115" s="12">
        <v>30348.400000000001</v>
      </c>
      <c r="E115" s="12">
        <v>30348.400000000001</v>
      </c>
      <c r="F115" s="12">
        <v>30348.400000000001</v>
      </c>
    </row>
    <row r="116" spans="1:6" ht="32.25" hidden="1" customHeight="1" x14ac:dyDescent="0.3">
      <c r="A116" s="13" t="s">
        <v>112</v>
      </c>
      <c r="B116" s="14" t="s">
        <v>111</v>
      </c>
      <c r="C116" s="14" t="s">
        <v>113</v>
      </c>
      <c r="D116" s="12">
        <v>3000</v>
      </c>
      <c r="E116" s="12">
        <v>3000</v>
      </c>
      <c r="F116" s="12">
        <v>3000</v>
      </c>
    </row>
    <row r="117" spans="1:6" ht="64.5" customHeight="1" x14ac:dyDescent="0.3">
      <c r="A117" s="4" t="s">
        <v>114</v>
      </c>
      <c r="B117" s="5" t="s">
        <v>115</v>
      </c>
      <c r="C117" s="8" t="s">
        <v>3</v>
      </c>
      <c r="D117" s="7">
        <v>240562.9</v>
      </c>
      <c r="E117" s="7">
        <v>135149.5</v>
      </c>
      <c r="F117" s="7">
        <v>220613.6</v>
      </c>
    </row>
    <row r="118" spans="1:6" ht="144.44999999999999" hidden="1" customHeight="1" x14ac:dyDescent="0.3">
      <c r="A118" s="4" t="s">
        <v>116</v>
      </c>
      <c r="B118" s="5" t="s">
        <v>117</v>
      </c>
      <c r="C118" s="9" t="s">
        <v>3</v>
      </c>
      <c r="D118" s="7">
        <v>101700</v>
      </c>
      <c r="E118" s="7">
        <v>70681.5</v>
      </c>
      <c r="F118" s="7">
        <v>101700</v>
      </c>
    </row>
    <row r="119" spans="1:6" ht="48.9" hidden="1" customHeight="1" x14ac:dyDescent="0.3">
      <c r="A119" s="10" t="s">
        <v>18</v>
      </c>
      <c r="B119" s="11" t="s">
        <v>117</v>
      </c>
      <c r="C119" s="11" t="s">
        <v>19</v>
      </c>
      <c r="D119" s="12">
        <v>101700</v>
      </c>
      <c r="E119" s="12">
        <v>70681.5</v>
      </c>
      <c r="F119" s="12">
        <v>101700</v>
      </c>
    </row>
    <row r="120" spans="1:6" ht="96.6" hidden="1" customHeight="1" x14ac:dyDescent="0.3">
      <c r="A120" s="4" t="s">
        <v>118</v>
      </c>
      <c r="B120" s="5" t="s">
        <v>119</v>
      </c>
      <c r="C120" s="9" t="s">
        <v>3</v>
      </c>
      <c r="D120" s="7">
        <v>135392.20000000001</v>
      </c>
      <c r="E120" s="7">
        <v>60997.3</v>
      </c>
      <c r="F120" s="7">
        <v>115442.9</v>
      </c>
    </row>
    <row r="121" spans="1:6" ht="48.9" hidden="1" customHeight="1" x14ac:dyDescent="0.3">
      <c r="A121" s="10" t="s">
        <v>18</v>
      </c>
      <c r="B121" s="11" t="s">
        <v>119</v>
      </c>
      <c r="C121" s="11" t="s">
        <v>19</v>
      </c>
      <c r="D121" s="12">
        <v>118954.6</v>
      </c>
      <c r="E121" s="12">
        <v>44559.7</v>
      </c>
      <c r="F121" s="12">
        <v>99005.3</v>
      </c>
    </row>
    <row r="122" spans="1:6" ht="96.6" hidden="1" customHeight="1" x14ac:dyDescent="0.3">
      <c r="A122" s="13" t="s">
        <v>36</v>
      </c>
      <c r="B122" s="14" t="s">
        <v>119</v>
      </c>
      <c r="C122" s="14" t="s">
        <v>37</v>
      </c>
      <c r="D122" s="12">
        <v>16437.599999999999</v>
      </c>
      <c r="E122" s="12">
        <v>16437.599999999999</v>
      </c>
      <c r="F122" s="12">
        <v>16437.599999999999</v>
      </c>
    </row>
    <row r="123" spans="1:6" ht="287.25" hidden="1" customHeight="1" x14ac:dyDescent="0.3">
      <c r="A123" s="4" t="s">
        <v>120</v>
      </c>
      <c r="B123" s="5" t="s">
        <v>121</v>
      </c>
      <c r="C123" s="9" t="s">
        <v>3</v>
      </c>
      <c r="D123" s="7">
        <v>3470.7</v>
      </c>
      <c r="E123" s="7">
        <v>3470.7</v>
      </c>
      <c r="F123" s="7">
        <v>3470.7</v>
      </c>
    </row>
    <row r="124" spans="1:6" ht="48.9" hidden="1" customHeight="1" x14ac:dyDescent="0.3">
      <c r="A124" s="10" t="s">
        <v>18</v>
      </c>
      <c r="B124" s="11" t="s">
        <v>121</v>
      </c>
      <c r="C124" s="11" t="s">
        <v>19</v>
      </c>
      <c r="D124" s="12">
        <v>3470.7</v>
      </c>
      <c r="E124" s="12">
        <v>3470.7</v>
      </c>
      <c r="F124" s="12">
        <v>3470.7</v>
      </c>
    </row>
    <row r="125" spans="1:6" ht="48.9" customHeight="1" x14ac:dyDescent="0.3">
      <c r="A125" s="4" t="s">
        <v>122</v>
      </c>
      <c r="B125" s="5" t="s">
        <v>123</v>
      </c>
      <c r="C125" s="8" t="s">
        <v>3</v>
      </c>
      <c r="D125" s="7">
        <v>921795.8</v>
      </c>
      <c r="E125" s="7">
        <v>934183</v>
      </c>
      <c r="F125" s="7">
        <v>337977.3</v>
      </c>
    </row>
    <row r="126" spans="1:6" ht="48.9" hidden="1" customHeight="1" x14ac:dyDescent="0.3">
      <c r="A126" s="4" t="s">
        <v>124</v>
      </c>
      <c r="B126" s="5" t="s">
        <v>125</v>
      </c>
      <c r="C126" s="9" t="s">
        <v>3</v>
      </c>
      <c r="D126" s="7">
        <v>52890.1</v>
      </c>
      <c r="E126" s="7">
        <v>50929.599999999999</v>
      </c>
      <c r="F126" s="7">
        <v>50929.599999999999</v>
      </c>
    </row>
    <row r="127" spans="1:6" ht="48.9" hidden="1" customHeight="1" x14ac:dyDescent="0.3">
      <c r="A127" s="10" t="s">
        <v>126</v>
      </c>
      <c r="B127" s="11" t="s">
        <v>125</v>
      </c>
      <c r="C127" s="11" t="s">
        <v>127</v>
      </c>
      <c r="D127" s="12">
        <v>51549</v>
      </c>
      <c r="E127" s="12">
        <v>50929.599999999999</v>
      </c>
      <c r="F127" s="12">
        <v>50929.599999999999</v>
      </c>
    </row>
    <row r="128" spans="1:6" ht="48.9" hidden="1" customHeight="1" x14ac:dyDescent="0.3">
      <c r="A128" s="10" t="s">
        <v>18</v>
      </c>
      <c r="B128" s="11" t="s">
        <v>125</v>
      </c>
      <c r="C128" s="11" t="s">
        <v>19</v>
      </c>
      <c r="D128" s="12">
        <v>1341.1</v>
      </c>
      <c r="E128" s="12">
        <v>0</v>
      </c>
      <c r="F128" s="12">
        <v>0</v>
      </c>
    </row>
    <row r="129" spans="1:6" ht="32.25" hidden="1" customHeight="1" x14ac:dyDescent="0.3">
      <c r="A129" s="4" t="s">
        <v>128</v>
      </c>
      <c r="B129" s="5" t="s">
        <v>129</v>
      </c>
      <c r="C129" s="9" t="s">
        <v>3</v>
      </c>
      <c r="D129" s="7">
        <v>8549.5</v>
      </c>
      <c r="E129" s="7">
        <v>0</v>
      </c>
      <c r="F129" s="7">
        <v>0</v>
      </c>
    </row>
    <row r="130" spans="1:6" ht="32.25" hidden="1" customHeight="1" x14ac:dyDescent="0.3">
      <c r="A130" s="13" t="s">
        <v>20</v>
      </c>
      <c r="B130" s="14" t="s">
        <v>129</v>
      </c>
      <c r="C130" s="14" t="s">
        <v>21</v>
      </c>
      <c r="D130" s="12">
        <v>6979.8</v>
      </c>
      <c r="E130" s="12">
        <v>0</v>
      </c>
      <c r="F130" s="12">
        <v>0</v>
      </c>
    </row>
    <row r="131" spans="1:6" ht="32.25" hidden="1" customHeight="1" x14ac:dyDescent="0.3">
      <c r="A131" s="13" t="s">
        <v>112</v>
      </c>
      <c r="B131" s="14" t="s">
        <v>129</v>
      </c>
      <c r="C131" s="14" t="s">
        <v>113</v>
      </c>
      <c r="D131" s="12">
        <v>1000</v>
      </c>
      <c r="E131" s="12">
        <v>0</v>
      </c>
      <c r="F131" s="12">
        <v>0</v>
      </c>
    </row>
    <row r="132" spans="1:6" ht="32.25" hidden="1" customHeight="1" x14ac:dyDescent="0.3">
      <c r="A132" s="10" t="s">
        <v>74</v>
      </c>
      <c r="B132" s="11" t="s">
        <v>129</v>
      </c>
      <c r="C132" s="11" t="s">
        <v>75</v>
      </c>
      <c r="D132" s="12">
        <v>569.70000000000005</v>
      </c>
      <c r="E132" s="12">
        <v>0</v>
      </c>
      <c r="F132" s="12">
        <v>0</v>
      </c>
    </row>
    <row r="133" spans="1:6" ht="48.9" hidden="1" customHeight="1" x14ac:dyDescent="0.3">
      <c r="A133" s="4" t="s">
        <v>130</v>
      </c>
      <c r="B133" s="5" t="s">
        <v>131</v>
      </c>
      <c r="C133" s="9" t="s">
        <v>3</v>
      </c>
      <c r="D133" s="7">
        <v>75.599999999999994</v>
      </c>
      <c r="E133" s="7">
        <v>0</v>
      </c>
      <c r="F133" s="7">
        <v>0</v>
      </c>
    </row>
    <row r="134" spans="1:6" ht="32.25" hidden="1" customHeight="1" x14ac:dyDescent="0.3">
      <c r="A134" s="13" t="s">
        <v>20</v>
      </c>
      <c r="B134" s="14" t="s">
        <v>131</v>
      </c>
      <c r="C134" s="14" t="s">
        <v>21</v>
      </c>
      <c r="D134" s="12">
        <v>75.599999999999994</v>
      </c>
      <c r="E134" s="12">
        <v>0</v>
      </c>
      <c r="F134" s="12">
        <v>0</v>
      </c>
    </row>
    <row r="135" spans="1:6" ht="15" hidden="1" customHeight="1" x14ac:dyDescent="0.3">
      <c r="A135" s="4" t="s">
        <v>132</v>
      </c>
      <c r="B135" s="5" t="s">
        <v>133</v>
      </c>
      <c r="C135" s="9" t="s">
        <v>3</v>
      </c>
      <c r="D135" s="7">
        <v>37046.5</v>
      </c>
      <c r="E135" s="7">
        <v>37046.5</v>
      </c>
      <c r="F135" s="7">
        <v>37046.5</v>
      </c>
    </row>
    <row r="136" spans="1:6" ht="96.6" hidden="1" customHeight="1" x14ac:dyDescent="0.3">
      <c r="A136" s="13" t="s">
        <v>36</v>
      </c>
      <c r="B136" s="14" t="s">
        <v>133</v>
      </c>
      <c r="C136" s="14" t="s">
        <v>37</v>
      </c>
      <c r="D136" s="12">
        <v>37046.5</v>
      </c>
      <c r="E136" s="12">
        <v>37046.5</v>
      </c>
      <c r="F136" s="12">
        <v>37046.5</v>
      </c>
    </row>
    <row r="137" spans="1:6" ht="32.25" hidden="1" customHeight="1" x14ac:dyDescent="0.3">
      <c r="A137" s="4" t="s">
        <v>134</v>
      </c>
      <c r="B137" s="5" t="s">
        <v>135</v>
      </c>
      <c r="C137" s="9" t="s">
        <v>3</v>
      </c>
      <c r="D137" s="7">
        <v>46703.199999999997</v>
      </c>
      <c r="E137" s="7">
        <v>46703.199999999997</v>
      </c>
      <c r="F137" s="7">
        <v>46703.199999999997</v>
      </c>
    </row>
    <row r="138" spans="1:6" ht="96.6" hidden="1" customHeight="1" x14ac:dyDescent="0.3">
      <c r="A138" s="13" t="s">
        <v>36</v>
      </c>
      <c r="B138" s="14" t="s">
        <v>135</v>
      </c>
      <c r="C138" s="14" t="s">
        <v>37</v>
      </c>
      <c r="D138" s="12">
        <v>46703.199999999997</v>
      </c>
      <c r="E138" s="12">
        <v>46703.199999999997</v>
      </c>
      <c r="F138" s="12">
        <v>46703.199999999997</v>
      </c>
    </row>
    <row r="139" spans="1:6" ht="64.5" hidden="1" customHeight="1" x14ac:dyDescent="0.3">
      <c r="A139" s="4" t="s">
        <v>136</v>
      </c>
      <c r="B139" s="5" t="s">
        <v>137</v>
      </c>
      <c r="C139" s="9" t="s">
        <v>3</v>
      </c>
      <c r="D139" s="7">
        <v>202789</v>
      </c>
      <c r="E139" s="7">
        <v>202789</v>
      </c>
      <c r="F139" s="7">
        <v>202789</v>
      </c>
    </row>
    <row r="140" spans="1:6" ht="96.6" hidden="1" customHeight="1" x14ac:dyDescent="0.3">
      <c r="A140" s="13" t="s">
        <v>36</v>
      </c>
      <c r="B140" s="14" t="s">
        <v>137</v>
      </c>
      <c r="C140" s="14" t="s">
        <v>37</v>
      </c>
      <c r="D140" s="12">
        <v>202789</v>
      </c>
      <c r="E140" s="12">
        <v>202789</v>
      </c>
      <c r="F140" s="12">
        <v>202789</v>
      </c>
    </row>
    <row r="141" spans="1:6" ht="32.25" hidden="1" customHeight="1" x14ac:dyDescent="0.3">
      <c r="A141" s="4" t="s">
        <v>138</v>
      </c>
      <c r="B141" s="5" t="s">
        <v>139</v>
      </c>
      <c r="C141" s="9" t="s">
        <v>3</v>
      </c>
      <c r="D141" s="7">
        <v>3877</v>
      </c>
      <c r="E141" s="7">
        <v>0</v>
      </c>
      <c r="F141" s="7">
        <v>0</v>
      </c>
    </row>
    <row r="142" spans="1:6" ht="32.25" hidden="1" customHeight="1" x14ac:dyDescent="0.3">
      <c r="A142" s="10" t="s">
        <v>72</v>
      </c>
      <c r="B142" s="11" t="s">
        <v>139</v>
      </c>
      <c r="C142" s="11" t="s">
        <v>73</v>
      </c>
      <c r="D142" s="12">
        <v>3877</v>
      </c>
      <c r="E142" s="12">
        <v>0</v>
      </c>
      <c r="F142" s="12">
        <v>0</v>
      </c>
    </row>
    <row r="143" spans="1:6" ht="32.25" hidden="1" customHeight="1" x14ac:dyDescent="0.3">
      <c r="A143" s="4" t="s">
        <v>140</v>
      </c>
      <c r="B143" s="5" t="s">
        <v>141</v>
      </c>
      <c r="C143" s="9" t="s">
        <v>3</v>
      </c>
      <c r="D143" s="7">
        <v>8875</v>
      </c>
      <c r="E143" s="7">
        <v>0</v>
      </c>
      <c r="F143" s="7">
        <v>0</v>
      </c>
    </row>
    <row r="144" spans="1:6" ht="48.9" hidden="1" customHeight="1" x14ac:dyDescent="0.3">
      <c r="A144" s="10" t="s">
        <v>18</v>
      </c>
      <c r="B144" s="11" t="s">
        <v>141</v>
      </c>
      <c r="C144" s="11" t="s">
        <v>19</v>
      </c>
      <c r="D144" s="12">
        <v>800</v>
      </c>
      <c r="E144" s="12">
        <v>0</v>
      </c>
      <c r="F144" s="12">
        <v>0</v>
      </c>
    </row>
    <row r="145" spans="1:6" ht="32.25" hidden="1" customHeight="1" x14ac:dyDescent="0.3">
      <c r="A145" s="13" t="s">
        <v>20</v>
      </c>
      <c r="B145" s="14" t="s">
        <v>141</v>
      </c>
      <c r="C145" s="14" t="s">
        <v>21</v>
      </c>
      <c r="D145" s="12">
        <v>8075</v>
      </c>
      <c r="E145" s="12">
        <v>0</v>
      </c>
      <c r="F145" s="12">
        <v>0</v>
      </c>
    </row>
    <row r="146" spans="1:6" ht="80.099999999999994" hidden="1" customHeight="1" x14ac:dyDescent="0.3">
      <c r="A146" s="4" t="s">
        <v>142</v>
      </c>
      <c r="B146" s="5" t="s">
        <v>143</v>
      </c>
      <c r="C146" s="9" t="s">
        <v>3</v>
      </c>
      <c r="D146" s="7">
        <v>2950</v>
      </c>
      <c r="E146" s="7">
        <v>0</v>
      </c>
      <c r="F146" s="7">
        <v>0</v>
      </c>
    </row>
    <row r="147" spans="1:6" ht="48.9" hidden="1" customHeight="1" x14ac:dyDescent="0.3">
      <c r="A147" s="10" t="s">
        <v>18</v>
      </c>
      <c r="B147" s="11" t="s">
        <v>143</v>
      </c>
      <c r="C147" s="11" t="s">
        <v>19</v>
      </c>
      <c r="D147" s="12">
        <v>600</v>
      </c>
      <c r="E147" s="12">
        <v>0</v>
      </c>
      <c r="F147" s="12">
        <v>0</v>
      </c>
    </row>
    <row r="148" spans="1:6" ht="32.25" hidden="1" customHeight="1" x14ac:dyDescent="0.3">
      <c r="A148" s="13" t="s">
        <v>20</v>
      </c>
      <c r="B148" s="14" t="s">
        <v>143</v>
      </c>
      <c r="C148" s="14" t="s">
        <v>21</v>
      </c>
      <c r="D148" s="12">
        <v>1970</v>
      </c>
      <c r="E148" s="12">
        <v>0</v>
      </c>
      <c r="F148" s="12">
        <v>0</v>
      </c>
    </row>
    <row r="149" spans="1:6" ht="32.25" hidden="1" customHeight="1" x14ac:dyDescent="0.3">
      <c r="A149" s="13" t="s">
        <v>112</v>
      </c>
      <c r="B149" s="14" t="s">
        <v>143</v>
      </c>
      <c r="C149" s="14" t="s">
        <v>113</v>
      </c>
      <c r="D149" s="12">
        <v>380</v>
      </c>
      <c r="E149" s="12">
        <v>0</v>
      </c>
      <c r="F149" s="12">
        <v>0</v>
      </c>
    </row>
    <row r="150" spans="1:6" ht="64.5" hidden="1" customHeight="1" x14ac:dyDescent="0.3">
      <c r="A150" s="4" t="s">
        <v>144</v>
      </c>
      <c r="B150" s="5" t="s">
        <v>145</v>
      </c>
      <c r="C150" s="9" t="s">
        <v>3</v>
      </c>
      <c r="D150" s="7">
        <v>509</v>
      </c>
      <c r="E150" s="7">
        <v>509</v>
      </c>
      <c r="F150" s="7">
        <v>509</v>
      </c>
    </row>
    <row r="151" spans="1:6" ht="48.9" hidden="1" customHeight="1" x14ac:dyDescent="0.3">
      <c r="A151" s="10" t="s">
        <v>18</v>
      </c>
      <c r="B151" s="11" t="s">
        <v>145</v>
      </c>
      <c r="C151" s="11" t="s">
        <v>19</v>
      </c>
      <c r="D151" s="12">
        <v>509</v>
      </c>
      <c r="E151" s="12">
        <v>509</v>
      </c>
      <c r="F151" s="12">
        <v>509</v>
      </c>
    </row>
    <row r="152" spans="1:6" ht="64.5" hidden="1" customHeight="1" x14ac:dyDescent="0.3">
      <c r="A152" s="4" t="s">
        <v>146</v>
      </c>
      <c r="B152" s="5" t="s">
        <v>147</v>
      </c>
      <c r="C152" s="9" t="s">
        <v>3</v>
      </c>
      <c r="D152" s="7">
        <v>557530.9</v>
      </c>
      <c r="E152" s="7">
        <v>596205.69999999995</v>
      </c>
      <c r="F152" s="7">
        <v>0</v>
      </c>
    </row>
    <row r="153" spans="1:6" ht="15" hidden="1" customHeight="1" x14ac:dyDescent="0.3">
      <c r="A153" s="10" t="s">
        <v>54</v>
      </c>
      <c r="B153" s="11" t="s">
        <v>147</v>
      </c>
      <c r="C153" s="11" t="s">
        <v>55</v>
      </c>
      <c r="D153" s="12">
        <v>557530.9</v>
      </c>
      <c r="E153" s="12">
        <v>596205.69999999995</v>
      </c>
      <c r="F153" s="12">
        <v>0</v>
      </c>
    </row>
    <row r="154" spans="1:6" ht="48.9" customHeight="1" x14ac:dyDescent="0.3">
      <c r="A154" s="4" t="s">
        <v>148</v>
      </c>
      <c r="B154" s="5" t="s">
        <v>149</v>
      </c>
      <c r="C154" s="8" t="s">
        <v>3</v>
      </c>
      <c r="D154" s="7">
        <v>6818930.7999999998</v>
      </c>
      <c r="E154" s="7">
        <v>7090965</v>
      </c>
      <c r="F154" s="7">
        <v>7374858.7999999998</v>
      </c>
    </row>
    <row r="155" spans="1:6" ht="48.9" hidden="1" customHeight="1" x14ac:dyDescent="0.3">
      <c r="A155" s="4" t="s">
        <v>150</v>
      </c>
      <c r="B155" s="5" t="s">
        <v>151</v>
      </c>
      <c r="C155" s="9" t="s">
        <v>3</v>
      </c>
      <c r="D155" s="7">
        <v>6818930.7999999998</v>
      </c>
      <c r="E155" s="7">
        <v>7090965</v>
      </c>
      <c r="F155" s="7">
        <v>7374858.7999999998</v>
      </c>
    </row>
    <row r="156" spans="1:6" ht="48.9" hidden="1" customHeight="1" x14ac:dyDescent="0.3">
      <c r="A156" s="10" t="s">
        <v>48</v>
      </c>
      <c r="B156" s="11" t="s">
        <v>151</v>
      </c>
      <c r="C156" s="11" t="s">
        <v>49</v>
      </c>
      <c r="D156" s="12">
        <v>6818930.7999999998</v>
      </c>
      <c r="E156" s="12">
        <v>7090965</v>
      </c>
      <c r="F156" s="12">
        <v>7374858.7999999998</v>
      </c>
    </row>
    <row r="157" spans="1:6" ht="64.5" customHeight="1" x14ac:dyDescent="0.3">
      <c r="A157" s="4" t="s">
        <v>152</v>
      </c>
      <c r="B157" s="5" t="s">
        <v>153</v>
      </c>
      <c r="C157" s="8" t="s">
        <v>3</v>
      </c>
      <c r="D157" s="7">
        <v>1453.9</v>
      </c>
      <c r="E157" s="7">
        <v>1479.4</v>
      </c>
      <c r="F157" s="7">
        <v>1530.3</v>
      </c>
    </row>
    <row r="158" spans="1:6" ht="80.099999999999994" hidden="1" customHeight="1" x14ac:dyDescent="0.3">
      <c r="A158" s="4" t="s">
        <v>154</v>
      </c>
      <c r="B158" s="5" t="s">
        <v>155</v>
      </c>
      <c r="C158" s="9" t="s">
        <v>3</v>
      </c>
      <c r="D158" s="7">
        <v>1453.9</v>
      </c>
      <c r="E158" s="7">
        <v>1479.4</v>
      </c>
      <c r="F158" s="7">
        <v>1530.3</v>
      </c>
    </row>
    <row r="159" spans="1:6" ht="48.9" hidden="1" customHeight="1" x14ac:dyDescent="0.3">
      <c r="A159" s="10" t="s">
        <v>126</v>
      </c>
      <c r="B159" s="11" t="s">
        <v>155</v>
      </c>
      <c r="C159" s="11" t="s">
        <v>127</v>
      </c>
      <c r="D159" s="12">
        <v>1258.5999999999999</v>
      </c>
      <c r="E159" s="12">
        <v>1270.7</v>
      </c>
      <c r="F159" s="12">
        <v>1283.3</v>
      </c>
    </row>
    <row r="160" spans="1:6" ht="48.9" hidden="1" customHeight="1" x14ac:dyDescent="0.3">
      <c r="A160" s="10" t="s">
        <v>18</v>
      </c>
      <c r="B160" s="11" t="s">
        <v>155</v>
      </c>
      <c r="C160" s="11" t="s">
        <v>19</v>
      </c>
      <c r="D160" s="12">
        <v>195.3</v>
      </c>
      <c r="E160" s="12">
        <v>208.7</v>
      </c>
      <c r="F160" s="12">
        <v>247</v>
      </c>
    </row>
    <row r="161" spans="1:6" ht="48.9" customHeight="1" x14ac:dyDescent="0.3">
      <c r="A161" s="4" t="s">
        <v>156</v>
      </c>
      <c r="B161" s="5" t="s">
        <v>157</v>
      </c>
      <c r="C161" s="8" t="s">
        <v>3</v>
      </c>
      <c r="D161" s="7">
        <v>539401.1</v>
      </c>
      <c r="E161" s="7">
        <v>153476.5</v>
      </c>
      <c r="F161" s="7">
        <v>36897</v>
      </c>
    </row>
    <row r="162" spans="1:6" ht="96.6" hidden="1" customHeight="1" x14ac:dyDescent="0.3">
      <c r="A162" s="4" t="s">
        <v>158</v>
      </c>
      <c r="B162" s="5" t="s">
        <v>159</v>
      </c>
      <c r="C162" s="9" t="s">
        <v>3</v>
      </c>
      <c r="D162" s="7">
        <v>539401.1</v>
      </c>
      <c r="E162" s="7">
        <v>153476.5</v>
      </c>
      <c r="F162" s="7">
        <v>36897</v>
      </c>
    </row>
    <row r="163" spans="1:6" ht="48.9" hidden="1" customHeight="1" x14ac:dyDescent="0.3">
      <c r="A163" s="10" t="s">
        <v>18</v>
      </c>
      <c r="B163" s="11" t="s">
        <v>159</v>
      </c>
      <c r="C163" s="11" t="s">
        <v>19</v>
      </c>
      <c r="D163" s="12">
        <v>539401.1</v>
      </c>
      <c r="E163" s="12">
        <v>152373.20000000001</v>
      </c>
      <c r="F163" s="12">
        <v>36897</v>
      </c>
    </row>
    <row r="164" spans="1:6" ht="32.25" hidden="1" customHeight="1" x14ac:dyDescent="0.3">
      <c r="A164" s="13" t="s">
        <v>20</v>
      </c>
      <c r="B164" s="14" t="s">
        <v>159</v>
      </c>
      <c r="C164" s="14" t="s">
        <v>21</v>
      </c>
      <c r="D164" s="12">
        <v>0</v>
      </c>
      <c r="E164" s="12">
        <v>1103.3</v>
      </c>
      <c r="F164" s="12">
        <v>0</v>
      </c>
    </row>
    <row r="165" spans="1:6" ht="80.099999999999994" customHeight="1" x14ac:dyDescent="0.3">
      <c r="A165" s="4" t="s">
        <v>160</v>
      </c>
      <c r="B165" s="5" t="s">
        <v>161</v>
      </c>
      <c r="C165" s="6" t="s">
        <v>3</v>
      </c>
      <c r="D165" s="7">
        <v>530460.5</v>
      </c>
      <c r="E165" s="7">
        <v>443460.5</v>
      </c>
      <c r="F165" s="7">
        <v>462350.8</v>
      </c>
    </row>
    <row r="166" spans="1:6" ht="64.5" customHeight="1" x14ac:dyDescent="0.3">
      <c r="A166" s="4" t="s">
        <v>162</v>
      </c>
      <c r="B166" s="5" t="s">
        <v>163</v>
      </c>
      <c r="C166" s="8" t="s">
        <v>3</v>
      </c>
      <c r="D166" s="7">
        <v>530460.5</v>
      </c>
      <c r="E166" s="7">
        <v>443460.5</v>
      </c>
      <c r="F166" s="7">
        <v>462350.8</v>
      </c>
    </row>
    <row r="167" spans="1:6" ht="48.9" hidden="1" customHeight="1" x14ac:dyDescent="0.3">
      <c r="A167" s="4" t="s">
        <v>164</v>
      </c>
      <c r="B167" s="5" t="s">
        <v>165</v>
      </c>
      <c r="C167" s="9" t="s">
        <v>3</v>
      </c>
      <c r="D167" s="7">
        <v>50000</v>
      </c>
      <c r="E167" s="7">
        <v>0</v>
      </c>
      <c r="F167" s="7">
        <v>0</v>
      </c>
    </row>
    <row r="168" spans="1:6" ht="64.5" hidden="1" customHeight="1" x14ac:dyDescent="0.3">
      <c r="A168" s="10" t="s">
        <v>166</v>
      </c>
      <c r="B168" s="11" t="s">
        <v>165</v>
      </c>
      <c r="C168" s="11" t="s">
        <v>167</v>
      </c>
      <c r="D168" s="12">
        <v>50000</v>
      </c>
      <c r="E168" s="12">
        <v>0</v>
      </c>
      <c r="F168" s="12">
        <v>0</v>
      </c>
    </row>
    <row r="169" spans="1:6" ht="48.9" hidden="1" customHeight="1" x14ac:dyDescent="0.3">
      <c r="A169" s="4" t="s">
        <v>168</v>
      </c>
      <c r="B169" s="5" t="s">
        <v>169</v>
      </c>
      <c r="C169" s="9" t="s">
        <v>3</v>
      </c>
      <c r="D169" s="7">
        <v>480460.5</v>
      </c>
      <c r="E169" s="7">
        <v>443460.5</v>
      </c>
      <c r="F169" s="7">
        <v>462350.8</v>
      </c>
    </row>
    <row r="170" spans="1:6" ht="96.6" hidden="1" customHeight="1" x14ac:dyDescent="0.3">
      <c r="A170" s="10" t="s">
        <v>170</v>
      </c>
      <c r="B170" s="11" t="s">
        <v>171</v>
      </c>
      <c r="C170" s="15" t="s">
        <v>3</v>
      </c>
      <c r="D170" s="12">
        <v>443460.5</v>
      </c>
      <c r="E170" s="12">
        <v>443460.5</v>
      </c>
      <c r="F170" s="12">
        <v>462350.8</v>
      </c>
    </row>
    <row r="171" spans="1:6" ht="15" hidden="1" customHeight="1" x14ac:dyDescent="0.3">
      <c r="A171" s="10" t="s">
        <v>172</v>
      </c>
      <c r="B171" s="11" t="s">
        <v>171</v>
      </c>
      <c r="C171" s="15" t="s">
        <v>173</v>
      </c>
      <c r="D171" s="12">
        <v>443460.5</v>
      </c>
      <c r="E171" s="12">
        <v>443460.5</v>
      </c>
      <c r="F171" s="12">
        <v>462350.8</v>
      </c>
    </row>
    <row r="172" spans="1:6" ht="80.099999999999994" hidden="1" customHeight="1" x14ac:dyDescent="0.3">
      <c r="A172" s="10" t="s">
        <v>174</v>
      </c>
      <c r="B172" s="11" t="s">
        <v>175</v>
      </c>
      <c r="C172" s="15" t="s">
        <v>3</v>
      </c>
      <c r="D172" s="12">
        <v>37000</v>
      </c>
      <c r="E172" s="12">
        <v>0</v>
      </c>
      <c r="F172" s="12">
        <v>0</v>
      </c>
    </row>
    <row r="173" spans="1:6" ht="15" hidden="1" customHeight="1" x14ac:dyDescent="0.3">
      <c r="A173" s="10" t="s">
        <v>176</v>
      </c>
      <c r="B173" s="11" t="s">
        <v>175</v>
      </c>
      <c r="C173" s="15" t="s">
        <v>177</v>
      </c>
      <c r="D173" s="12">
        <v>37000</v>
      </c>
      <c r="E173" s="12">
        <v>0</v>
      </c>
      <c r="F173" s="12">
        <v>0</v>
      </c>
    </row>
    <row r="174" spans="1:6" ht="48.9" customHeight="1" x14ac:dyDescent="0.3">
      <c r="A174" s="4" t="s">
        <v>178</v>
      </c>
      <c r="B174" s="5" t="s">
        <v>179</v>
      </c>
      <c r="C174" s="6" t="s">
        <v>3</v>
      </c>
      <c r="D174" s="7">
        <v>26173081.5</v>
      </c>
      <c r="E174" s="7">
        <v>25768830.399999999</v>
      </c>
      <c r="F174" s="7">
        <v>24308033.199999999</v>
      </c>
    </row>
    <row r="175" spans="1:6" ht="32.25" customHeight="1" x14ac:dyDescent="0.3">
      <c r="A175" s="4" t="s">
        <v>180</v>
      </c>
      <c r="B175" s="5" t="s">
        <v>181</v>
      </c>
      <c r="C175" s="8" t="s">
        <v>3</v>
      </c>
      <c r="D175" s="7">
        <v>20305267.800000001</v>
      </c>
      <c r="E175" s="7">
        <v>20427165.600000001</v>
      </c>
      <c r="F175" s="7">
        <v>20164333.800000001</v>
      </c>
    </row>
    <row r="176" spans="1:6" ht="32.25" hidden="1" customHeight="1" x14ac:dyDescent="0.3">
      <c r="A176" s="4" t="s">
        <v>182</v>
      </c>
      <c r="B176" s="5" t="s">
        <v>183</v>
      </c>
      <c r="C176" s="9" t="s">
        <v>3</v>
      </c>
      <c r="D176" s="7">
        <v>7505826.2000000002</v>
      </c>
      <c r="E176" s="7">
        <v>7524466.7000000002</v>
      </c>
      <c r="F176" s="7">
        <v>7499480.7000000002</v>
      </c>
    </row>
    <row r="177" spans="1:6" ht="112.35" hidden="1" customHeight="1" x14ac:dyDescent="0.3">
      <c r="A177" s="10" t="s">
        <v>184</v>
      </c>
      <c r="B177" s="11" t="s">
        <v>185</v>
      </c>
      <c r="C177" s="15" t="s">
        <v>3</v>
      </c>
      <c r="D177" s="12">
        <v>7485127.0999999996</v>
      </c>
      <c r="E177" s="12">
        <v>7510113.0999999996</v>
      </c>
      <c r="F177" s="12">
        <v>7485127.0999999996</v>
      </c>
    </row>
    <row r="178" spans="1:6" ht="15" hidden="1" customHeight="1" x14ac:dyDescent="0.3">
      <c r="A178" s="10" t="s">
        <v>186</v>
      </c>
      <c r="B178" s="11" t="s">
        <v>185</v>
      </c>
      <c r="C178" s="15" t="s">
        <v>187</v>
      </c>
      <c r="D178" s="12">
        <v>7485127.0999999996</v>
      </c>
      <c r="E178" s="12">
        <v>7510113.0999999996</v>
      </c>
      <c r="F178" s="12">
        <v>7485127.0999999996</v>
      </c>
    </row>
    <row r="179" spans="1:6" ht="96.6" hidden="1" customHeight="1" x14ac:dyDescent="0.3">
      <c r="A179" s="13" t="s">
        <v>36</v>
      </c>
      <c r="B179" s="14" t="s">
        <v>183</v>
      </c>
      <c r="C179" s="14" t="s">
        <v>37</v>
      </c>
      <c r="D179" s="12">
        <v>14353.6</v>
      </c>
      <c r="E179" s="12">
        <v>14353.6</v>
      </c>
      <c r="F179" s="12">
        <v>14353.6</v>
      </c>
    </row>
    <row r="180" spans="1:6" ht="64.5" hidden="1" customHeight="1" x14ac:dyDescent="0.3">
      <c r="A180" s="10" t="s">
        <v>166</v>
      </c>
      <c r="B180" s="11" t="s">
        <v>183</v>
      </c>
      <c r="C180" s="11" t="s">
        <v>167</v>
      </c>
      <c r="D180" s="12">
        <v>5169.5</v>
      </c>
      <c r="E180" s="12">
        <v>0</v>
      </c>
      <c r="F180" s="12">
        <v>0</v>
      </c>
    </row>
    <row r="181" spans="1:6" ht="80.099999999999994" hidden="1" customHeight="1" x14ac:dyDescent="0.3">
      <c r="A181" s="10" t="s">
        <v>188</v>
      </c>
      <c r="B181" s="11" t="s">
        <v>183</v>
      </c>
      <c r="C181" s="11" t="s">
        <v>189</v>
      </c>
      <c r="D181" s="12">
        <v>1176</v>
      </c>
      <c r="E181" s="12">
        <v>0</v>
      </c>
      <c r="F181" s="12">
        <v>0</v>
      </c>
    </row>
    <row r="182" spans="1:6" ht="32.25" hidden="1" customHeight="1" x14ac:dyDescent="0.3">
      <c r="A182" s="4" t="s">
        <v>190</v>
      </c>
      <c r="B182" s="5" t="s">
        <v>191</v>
      </c>
      <c r="C182" s="9" t="s">
        <v>3</v>
      </c>
      <c r="D182" s="7">
        <v>12448449.300000001</v>
      </c>
      <c r="E182" s="7">
        <v>12671382.5</v>
      </c>
      <c r="F182" s="7">
        <v>12433536.699999999</v>
      </c>
    </row>
    <row r="183" spans="1:6" ht="32.25" hidden="1" customHeight="1" x14ac:dyDescent="0.3">
      <c r="A183" s="10" t="s">
        <v>72</v>
      </c>
      <c r="B183" s="11" t="s">
        <v>191</v>
      </c>
      <c r="C183" s="11" t="s">
        <v>73</v>
      </c>
      <c r="D183" s="12">
        <v>69621.899999999994</v>
      </c>
      <c r="E183" s="12">
        <v>69621.899999999994</v>
      </c>
      <c r="F183" s="12">
        <v>69621.899999999994</v>
      </c>
    </row>
    <row r="184" spans="1:6" ht="48.9" hidden="1" customHeight="1" x14ac:dyDescent="0.3">
      <c r="A184" s="10" t="s">
        <v>18</v>
      </c>
      <c r="B184" s="11" t="s">
        <v>191</v>
      </c>
      <c r="C184" s="11" t="s">
        <v>19</v>
      </c>
      <c r="D184" s="12">
        <v>6302</v>
      </c>
      <c r="E184" s="12">
        <v>0</v>
      </c>
      <c r="F184" s="12">
        <v>0</v>
      </c>
    </row>
    <row r="185" spans="1:6" ht="159.9" hidden="1" customHeight="1" x14ac:dyDescent="0.3">
      <c r="A185" s="10" t="s">
        <v>192</v>
      </c>
      <c r="B185" s="11" t="s">
        <v>193</v>
      </c>
      <c r="C185" s="15" t="s">
        <v>3</v>
      </c>
      <c r="D185" s="12">
        <v>11016108.800000001</v>
      </c>
      <c r="E185" s="12">
        <v>11108681.300000001</v>
      </c>
      <c r="F185" s="12">
        <v>11016108.800000001</v>
      </c>
    </row>
    <row r="186" spans="1:6" ht="15" hidden="1" customHeight="1" x14ac:dyDescent="0.3">
      <c r="A186" s="10" t="s">
        <v>186</v>
      </c>
      <c r="B186" s="11" t="s">
        <v>193</v>
      </c>
      <c r="C186" s="15" t="s">
        <v>187</v>
      </c>
      <c r="D186" s="12">
        <v>11016108.800000001</v>
      </c>
      <c r="E186" s="12">
        <v>11108681.300000001</v>
      </c>
      <c r="F186" s="12">
        <v>11016108.800000001</v>
      </c>
    </row>
    <row r="187" spans="1:6" ht="159.9" customHeight="1" x14ac:dyDescent="0.3">
      <c r="A187" s="10" t="s">
        <v>194</v>
      </c>
      <c r="B187" s="11" t="s">
        <v>195</v>
      </c>
      <c r="C187" s="15" t="s">
        <v>3</v>
      </c>
      <c r="D187" s="12">
        <v>1134126.7</v>
      </c>
      <c r="E187" s="12">
        <v>1279400</v>
      </c>
      <c r="F187" s="12">
        <v>1134126.7</v>
      </c>
    </row>
    <row r="188" spans="1:6" ht="15" hidden="1" customHeight="1" x14ac:dyDescent="0.3">
      <c r="A188" s="10" t="s">
        <v>186</v>
      </c>
      <c r="B188" s="11" t="s">
        <v>195</v>
      </c>
      <c r="C188" s="15" t="s">
        <v>187</v>
      </c>
      <c r="D188" s="12">
        <v>1134126.7</v>
      </c>
      <c r="E188" s="12">
        <v>1279400</v>
      </c>
      <c r="F188" s="12">
        <v>1134126.7</v>
      </c>
    </row>
    <row r="189" spans="1:6" ht="159.9" customHeight="1" x14ac:dyDescent="0.3">
      <c r="A189" s="10" t="s">
        <v>196</v>
      </c>
      <c r="B189" s="11" t="s">
        <v>197</v>
      </c>
      <c r="C189" s="15" t="s">
        <v>3</v>
      </c>
      <c r="D189" s="12">
        <v>8610.6</v>
      </c>
      <c r="E189" s="12">
        <v>0</v>
      </c>
      <c r="F189" s="12">
        <v>0</v>
      </c>
    </row>
    <row r="190" spans="1:6" ht="15" hidden="1" customHeight="1" x14ac:dyDescent="0.3">
      <c r="A190" s="10" t="s">
        <v>176</v>
      </c>
      <c r="B190" s="11" t="s">
        <v>197</v>
      </c>
      <c r="C190" s="15" t="s">
        <v>177</v>
      </c>
      <c r="D190" s="12">
        <v>8610.6</v>
      </c>
      <c r="E190" s="12">
        <v>0</v>
      </c>
      <c r="F190" s="12">
        <v>0</v>
      </c>
    </row>
    <row r="191" spans="1:6" ht="32.25" hidden="1" customHeight="1" x14ac:dyDescent="0.3">
      <c r="A191" s="13" t="s">
        <v>20</v>
      </c>
      <c r="B191" s="14" t="s">
        <v>191</v>
      </c>
      <c r="C191" s="14" t="s">
        <v>21</v>
      </c>
      <c r="D191" s="12">
        <v>8850.5</v>
      </c>
      <c r="E191" s="12">
        <v>8850.5</v>
      </c>
      <c r="F191" s="12">
        <v>8850.5</v>
      </c>
    </row>
    <row r="192" spans="1:6" ht="96.6" hidden="1" customHeight="1" x14ac:dyDescent="0.3">
      <c r="A192" s="13" t="s">
        <v>36</v>
      </c>
      <c r="B192" s="14" t="s">
        <v>191</v>
      </c>
      <c r="C192" s="14" t="s">
        <v>37</v>
      </c>
      <c r="D192" s="12">
        <v>137446.29999999999</v>
      </c>
      <c r="E192" s="12">
        <v>137446.29999999999</v>
      </c>
      <c r="F192" s="12">
        <v>137446.29999999999</v>
      </c>
    </row>
    <row r="193" spans="1:6" ht="32.25" hidden="1" customHeight="1" x14ac:dyDescent="0.3">
      <c r="A193" s="13" t="s">
        <v>112</v>
      </c>
      <c r="B193" s="14" t="s">
        <v>191</v>
      </c>
      <c r="C193" s="14" t="s">
        <v>113</v>
      </c>
      <c r="D193" s="12">
        <v>16922.2</v>
      </c>
      <c r="E193" s="12">
        <v>16922.2</v>
      </c>
      <c r="F193" s="12">
        <v>16922.2</v>
      </c>
    </row>
    <row r="194" spans="1:6" ht="96.6" hidden="1" customHeight="1" x14ac:dyDescent="0.3">
      <c r="A194" s="13" t="s">
        <v>42</v>
      </c>
      <c r="B194" s="14" t="s">
        <v>191</v>
      </c>
      <c r="C194" s="14" t="s">
        <v>43</v>
      </c>
      <c r="D194" s="12">
        <v>50460.3</v>
      </c>
      <c r="E194" s="12">
        <v>50460.3</v>
      </c>
      <c r="F194" s="12">
        <v>50460.3</v>
      </c>
    </row>
    <row r="195" spans="1:6" ht="32.25" hidden="1" customHeight="1" x14ac:dyDescent="0.3">
      <c r="A195" s="4" t="s">
        <v>198</v>
      </c>
      <c r="B195" s="5" t="s">
        <v>199</v>
      </c>
      <c r="C195" s="9" t="s">
        <v>3</v>
      </c>
      <c r="D195" s="7">
        <v>119038</v>
      </c>
      <c r="E195" s="7">
        <v>0</v>
      </c>
      <c r="F195" s="7">
        <v>0</v>
      </c>
    </row>
    <row r="196" spans="1:6" ht="48.9" hidden="1" customHeight="1" x14ac:dyDescent="0.3">
      <c r="A196" s="10" t="s">
        <v>18</v>
      </c>
      <c r="B196" s="11" t="s">
        <v>199</v>
      </c>
      <c r="C196" s="11" t="s">
        <v>19</v>
      </c>
      <c r="D196" s="12">
        <v>119038</v>
      </c>
      <c r="E196" s="12">
        <v>0</v>
      </c>
      <c r="F196" s="12">
        <v>0</v>
      </c>
    </row>
    <row r="197" spans="1:6" ht="32.25" hidden="1" customHeight="1" x14ac:dyDescent="0.3">
      <c r="A197" s="4" t="s">
        <v>200</v>
      </c>
      <c r="B197" s="5" t="s">
        <v>201</v>
      </c>
      <c r="C197" s="9" t="s">
        <v>3</v>
      </c>
      <c r="D197" s="7">
        <v>231954.3</v>
      </c>
      <c r="E197" s="7">
        <v>231316.4</v>
      </c>
      <c r="F197" s="7">
        <v>231316.4</v>
      </c>
    </row>
    <row r="198" spans="1:6" ht="48.9" hidden="1" customHeight="1" x14ac:dyDescent="0.3">
      <c r="A198" s="10" t="s">
        <v>48</v>
      </c>
      <c r="B198" s="11" t="s">
        <v>201</v>
      </c>
      <c r="C198" s="11" t="s">
        <v>49</v>
      </c>
      <c r="D198" s="12">
        <v>637.9</v>
      </c>
      <c r="E198" s="12">
        <v>0</v>
      </c>
      <c r="F198" s="12">
        <v>0</v>
      </c>
    </row>
    <row r="199" spans="1:6" ht="176.4" hidden="1" customHeight="1" x14ac:dyDescent="0.3">
      <c r="A199" s="10" t="s">
        <v>202</v>
      </c>
      <c r="B199" s="11" t="s">
        <v>203</v>
      </c>
      <c r="C199" s="15" t="s">
        <v>3</v>
      </c>
      <c r="D199" s="12">
        <v>10611.4</v>
      </c>
      <c r="E199" s="12">
        <v>10611.4</v>
      </c>
      <c r="F199" s="12">
        <v>10611.4</v>
      </c>
    </row>
    <row r="200" spans="1:6" ht="15" hidden="1" customHeight="1" x14ac:dyDescent="0.3">
      <c r="A200" s="10" t="s">
        <v>172</v>
      </c>
      <c r="B200" s="11" t="s">
        <v>203</v>
      </c>
      <c r="C200" s="15" t="s">
        <v>173</v>
      </c>
      <c r="D200" s="12">
        <v>10611.4</v>
      </c>
      <c r="E200" s="12">
        <v>10611.4</v>
      </c>
      <c r="F200" s="12">
        <v>10611.4</v>
      </c>
    </row>
    <row r="201" spans="1:6" ht="127.95" hidden="1" customHeight="1" x14ac:dyDescent="0.3">
      <c r="A201" s="10" t="s">
        <v>204</v>
      </c>
      <c r="B201" s="11" t="s">
        <v>205</v>
      </c>
      <c r="C201" s="15" t="s">
        <v>3</v>
      </c>
      <c r="D201" s="12">
        <v>213935</v>
      </c>
      <c r="E201" s="12">
        <v>213935</v>
      </c>
      <c r="F201" s="12">
        <v>213935</v>
      </c>
    </row>
    <row r="202" spans="1:6" ht="15" hidden="1" customHeight="1" x14ac:dyDescent="0.3">
      <c r="A202" s="10" t="s">
        <v>186</v>
      </c>
      <c r="B202" s="11" t="s">
        <v>205</v>
      </c>
      <c r="C202" s="15" t="s">
        <v>187</v>
      </c>
      <c r="D202" s="12">
        <v>213935</v>
      </c>
      <c r="E202" s="12">
        <v>213935</v>
      </c>
      <c r="F202" s="12">
        <v>213935</v>
      </c>
    </row>
    <row r="203" spans="1:6" ht="207.6" hidden="1" customHeight="1" x14ac:dyDescent="0.3">
      <c r="A203" s="10" t="s">
        <v>206</v>
      </c>
      <c r="B203" s="11" t="s">
        <v>207</v>
      </c>
      <c r="C203" s="15" t="s">
        <v>3</v>
      </c>
      <c r="D203" s="12">
        <v>6770</v>
      </c>
      <c r="E203" s="12">
        <v>6770</v>
      </c>
      <c r="F203" s="12">
        <v>6770</v>
      </c>
    </row>
    <row r="204" spans="1:6" ht="15" hidden="1" customHeight="1" x14ac:dyDescent="0.3">
      <c r="A204" s="10" t="s">
        <v>186</v>
      </c>
      <c r="B204" s="11" t="s">
        <v>207</v>
      </c>
      <c r="C204" s="15" t="s">
        <v>187</v>
      </c>
      <c r="D204" s="12">
        <v>6770</v>
      </c>
      <c r="E204" s="12">
        <v>6770</v>
      </c>
      <c r="F204" s="12">
        <v>6770</v>
      </c>
    </row>
    <row r="205" spans="1:6" ht="64.5" customHeight="1" x14ac:dyDescent="0.3">
      <c r="A205" s="4" t="s">
        <v>208</v>
      </c>
      <c r="B205" s="5" t="s">
        <v>209</v>
      </c>
      <c r="C205" s="8" t="s">
        <v>3</v>
      </c>
      <c r="D205" s="7">
        <v>347888</v>
      </c>
      <c r="E205" s="7">
        <v>348000</v>
      </c>
      <c r="F205" s="7">
        <v>348000</v>
      </c>
    </row>
    <row r="206" spans="1:6" ht="48.9" hidden="1" customHeight="1" x14ac:dyDescent="0.3">
      <c r="A206" s="4" t="s">
        <v>210</v>
      </c>
      <c r="B206" s="5" t="s">
        <v>211</v>
      </c>
      <c r="C206" s="9" t="s">
        <v>3</v>
      </c>
      <c r="D206" s="7">
        <v>347888</v>
      </c>
      <c r="E206" s="7">
        <v>348000</v>
      </c>
      <c r="F206" s="7">
        <v>348000</v>
      </c>
    </row>
    <row r="207" spans="1:6" ht="15" hidden="1" customHeight="1" x14ac:dyDescent="0.3">
      <c r="A207" s="10" t="s">
        <v>54</v>
      </c>
      <c r="B207" s="11" t="s">
        <v>211</v>
      </c>
      <c r="C207" s="11" t="s">
        <v>55</v>
      </c>
      <c r="D207" s="12">
        <v>347888</v>
      </c>
      <c r="E207" s="12">
        <v>348000</v>
      </c>
      <c r="F207" s="12">
        <v>348000</v>
      </c>
    </row>
    <row r="208" spans="1:6" ht="48.9" customHeight="1" x14ac:dyDescent="0.3">
      <c r="A208" s="4" t="s">
        <v>212</v>
      </c>
      <c r="B208" s="5" t="s">
        <v>213</v>
      </c>
      <c r="C208" s="8" t="s">
        <v>3</v>
      </c>
      <c r="D208" s="7">
        <v>212771.9</v>
      </c>
      <c r="E208" s="7">
        <v>122079.1</v>
      </c>
      <c r="F208" s="7">
        <v>122079.1</v>
      </c>
    </row>
    <row r="209" spans="1:6" ht="32.25" hidden="1" customHeight="1" x14ac:dyDescent="0.3">
      <c r="A209" s="4" t="s">
        <v>214</v>
      </c>
      <c r="B209" s="5" t="s">
        <v>215</v>
      </c>
      <c r="C209" s="9" t="s">
        <v>3</v>
      </c>
      <c r="D209" s="7">
        <v>82575.8</v>
      </c>
      <c r="E209" s="7">
        <v>82575.8</v>
      </c>
      <c r="F209" s="7">
        <v>82575.8</v>
      </c>
    </row>
    <row r="210" spans="1:6" ht="32.25" hidden="1" customHeight="1" x14ac:dyDescent="0.3">
      <c r="A210" s="10" t="s">
        <v>72</v>
      </c>
      <c r="B210" s="11" t="s">
        <v>215</v>
      </c>
      <c r="C210" s="11" t="s">
        <v>73</v>
      </c>
      <c r="D210" s="12">
        <v>38521.699999999997</v>
      </c>
      <c r="E210" s="12">
        <v>38521.699999999997</v>
      </c>
      <c r="F210" s="12">
        <v>38521.699999999997</v>
      </c>
    </row>
    <row r="211" spans="1:6" ht="96.6" hidden="1" customHeight="1" x14ac:dyDescent="0.3">
      <c r="A211" s="13" t="s">
        <v>36</v>
      </c>
      <c r="B211" s="14" t="s">
        <v>215</v>
      </c>
      <c r="C211" s="14" t="s">
        <v>37</v>
      </c>
      <c r="D211" s="12">
        <v>17892.599999999999</v>
      </c>
      <c r="E211" s="12">
        <v>17892.599999999999</v>
      </c>
      <c r="F211" s="12">
        <v>17892.599999999999</v>
      </c>
    </row>
    <row r="212" spans="1:6" ht="96.6" hidden="1" customHeight="1" x14ac:dyDescent="0.3">
      <c r="A212" s="13" t="s">
        <v>42</v>
      </c>
      <c r="B212" s="14" t="s">
        <v>215</v>
      </c>
      <c r="C212" s="14" t="s">
        <v>43</v>
      </c>
      <c r="D212" s="12">
        <v>26161.5</v>
      </c>
      <c r="E212" s="12">
        <v>26161.5</v>
      </c>
      <c r="F212" s="12">
        <v>26161.5</v>
      </c>
    </row>
    <row r="213" spans="1:6" ht="15" hidden="1" customHeight="1" x14ac:dyDescent="0.3">
      <c r="A213" s="4" t="s">
        <v>216</v>
      </c>
      <c r="B213" s="5" t="s">
        <v>217</v>
      </c>
      <c r="C213" s="9" t="s">
        <v>3</v>
      </c>
      <c r="D213" s="7">
        <v>109389.1</v>
      </c>
      <c r="E213" s="7">
        <v>18696.3</v>
      </c>
      <c r="F213" s="7">
        <v>18696.3</v>
      </c>
    </row>
    <row r="214" spans="1:6" ht="48.9" hidden="1" customHeight="1" x14ac:dyDescent="0.3">
      <c r="A214" s="10" t="s">
        <v>48</v>
      </c>
      <c r="B214" s="11" t="s">
        <v>217</v>
      </c>
      <c r="C214" s="11" t="s">
        <v>49</v>
      </c>
      <c r="D214" s="12">
        <v>3000</v>
      </c>
      <c r="E214" s="12">
        <v>0</v>
      </c>
      <c r="F214" s="12">
        <v>0</v>
      </c>
    </row>
    <row r="215" spans="1:6" ht="48.9" hidden="1" customHeight="1" x14ac:dyDescent="0.3">
      <c r="A215" s="10" t="s">
        <v>218</v>
      </c>
      <c r="B215" s="11" t="s">
        <v>219</v>
      </c>
      <c r="C215" s="15" t="s">
        <v>3</v>
      </c>
      <c r="D215" s="12">
        <v>76692.800000000003</v>
      </c>
      <c r="E215" s="12">
        <v>0</v>
      </c>
      <c r="F215" s="12">
        <v>0</v>
      </c>
    </row>
    <row r="216" spans="1:6" ht="15" hidden="1" customHeight="1" x14ac:dyDescent="0.3">
      <c r="A216" s="10" t="s">
        <v>172</v>
      </c>
      <c r="B216" s="11" t="s">
        <v>219</v>
      </c>
      <c r="C216" s="15" t="s">
        <v>173</v>
      </c>
      <c r="D216" s="12">
        <v>76692.800000000003</v>
      </c>
      <c r="E216" s="12">
        <v>0</v>
      </c>
      <c r="F216" s="12">
        <v>0</v>
      </c>
    </row>
    <row r="217" spans="1:6" ht="32.25" hidden="1" customHeight="1" x14ac:dyDescent="0.3">
      <c r="A217" s="13" t="s">
        <v>20</v>
      </c>
      <c r="B217" s="14" t="s">
        <v>217</v>
      </c>
      <c r="C217" s="14" t="s">
        <v>21</v>
      </c>
      <c r="D217" s="12">
        <v>1000</v>
      </c>
      <c r="E217" s="12">
        <v>0</v>
      </c>
      <c r="F217" s="12">
        <v>0</v>
      </c>
    </row>
    <row r="218" spans="1:6" ht="32.25" hidden="1" customHeight="1" x14ac:dyDescent="0.3">
      <c r="A218" s="13" t="s">
        <v>112</v>
      </c>
      <c r="B218" s="14" t="s">
        <v>217</v>
      </c>
      <c r="C218" s="14" t="s">
        <v>113</v>
      </c>
      <c r="D218" s="12">
        <v>10000</v>
      </c>
      <c r="E218" s="12">
        <v>0</v>
      </c>
      <c r="F218" s="12">
        <v>0</v>
      </c>
    </row>
    <row r="219" spans="1:6" ht="96.6" hidden="1" customHeight="1" x14ac:dyDescent="0.3">
      <c r="A219" s="13" t="s">
        <v>42</v>
      </c>
      <c r="B219" s="14" t="s">
        <v>217</v>
      </c>
      <c r="C219" s="14" t="s">
        <v>43</v>
      </c>
      <c r="D219" s="12">
        <v>18696.3</v>
      </c>
      <c r="E219" s="12">
        <v>18696.3</v>
      </c>
      <c r="F219" s="12">
        <v>18696.3</v>
      </c>
    </row>
    <row r="220" spans="1:6" ht="32.25" hidden="1" customHeight="1" x14ac:dyDescent="0.3">
      <c r="A220" s="4" t="s">
        <v>220</v>
      </c>
      <c r="B220" s="5" t="s">
        <v>221</v>
      </c>
      <c r="C220" s="9" t="s">
        <v>3</v>
      </c>
      <c r="D220" s="7">
        <v>20807</v>
      </c>
      <c r="E220" s="7">
        <v>20807</v>
      </c>
      <c r="F220" s="7">
        <v>20807</v>
      </c>
    </row>
    <row r="221" spans="1:6" ht="96.6" hidden="1" customHeight="1" x14ac:dyDescent="0.3">
      <c r="A221" s="13" t="s">
        <v>42</v>
      </c>
      <c r="B221" s="14" t="s">
        <v>221</v>
      </c>
      <c r="C221" s="14" t="s">
        <v>43</v>
      </c>
      <c r="D221" s="12">
        <v>20807</v>
      </c>
      <c r="E221" s="12">
        <v>20807</v>
      </c>
      <c r="F221" s="12">
        <v>20807</v>
      </c>
    </row>
    <row r="222" spans="1:6" ht="48.9" customHeight="1" x14ac:dyDescent="0.3">
      <c r="A222" s="4" t="s">
        <v>222</v>
      </c>
      <c r="B222" s="5" t="s">
        <v>223</v>
      </c>
      <c r="C222" s="8" t="s">
        <v>3</v>
      </c>
      <c r="D222" s="7">
        <v>2181028.5</v>
      </c>
      <c r="E222" s="7">
        <v>2175537.2999999998</v>
      </c>
      <c r="F222" s="7">
        <v>2175537.2999999998</v>
      </c>
    </row>
    <row r="223" spans="1:6" ht="96.6" hidden="1" customHeight="1" x14ac:dyDescent="0.3">
      <c r="A223" s="4" t="s">
        <v>224</v>
      </c>
      <c r="B223" s="5" t="s">
        <v>225</v>
      </c>
      <c r="C223" s="9" t="s">
        <v>3</v>
      </c>
      <c r="D223" s="7">
        <v>1953444</v>
      </c>
      <c r="E223" s="7">
        <v>1951744.1</v>
      </c>
      <c r="F223" s="7">
        <v>1951744.1</v>
      </c>
    </row>
    <row r="224" spans="1:6" ht="32.25" hidden="1" customHeight="1" x14ac:dyDescent="0.3">
      <c r="A224" s="10" t="s">
        <v>72</v>
      </c>
      <c r="B224" s="11" t="s">
        <v>225</v>
      </c>
      <c r="C224" s="11" t="s">
        <v>73</v>
      </c>
      <c r="D224" s="12">
        <v>110452.1</v>
      </c>
      <c r="E224" s="12">
        <v>110452.1</v>
      </c>
      <c r="F224" s="12">
        <v>110452.1</v>
      </c>
    </row>
    <row r="225" spans="1:6" ht="32.25" hidden="1" customHeight="1" x14ac:dyDescent="0.3">
      <c r="A225" s="13" t="s">
        <v>20</v>
      </c>
      <c r="B225" s="14" t="s">
        <v>225</v>
      </c>
      <c r="C225" s="14" t="s">
        <v>21</v>
      </c>
      <c r="D225" s="12">
        <v>74057</v>
      </c>
      <c r="E225" s="12">
        <v>74057</v>
      </c>
      <c r="F225" s="12">
        <v>74057</v>
      </c>
    </row>
    <row r="226" spans="1:6" ht="96.6" hidden="1" customHeight="1" x14ac:dyDescent="0.3">
      <c r="A226" s="13" t="s">
        <v>36</v>
      </c>
      <c r="B226" s="14" t="s">
        <v>225</v>
      </c>
      <c r="C226" s="14" t="s">
        <v>37</v>
      </c>
      <c r="D226" s="12">
        <v>1249566.1000000001</v>
      </c>
      <c r="E226" s="12">
        <v>1249566.1000000001</v>
      </c>
      <c r="F226" s="12">
        <v>1249566.1000000001</v>
      </c>
    </row>
    <row r="227" spans="1:6" ht="32.25" hidden="1" customHeight="1" x14ac:dyDescent="0.3">
      <c r="A227" s="13" t="s">
        <v>226</v>
      </c>
      <c r="B227" s="14" t="s">
        <v>225</v>
      </c>
      <c r="C227" s="14" t="s">
        <v>227</v>
      </c>
      <c r="D227" s="12">
        <v>1699.9</v>
      </c>
      <c r="E227" s="12">
        <v>0</v>
      </c>
      <c r="F227" s="12">
        <v>0</v>
      </c>
    </row>
    <row r="228" spans="1:6" ht="32.25" hidden="1" customHeight="1" x14ac:dyDescent="0.3">
      <c r="A228" s="13" t="s">
        <v>112</v>
      </c>
      <c r="B228" s="14" t="s">
        <v>225</v>
      </c>
      <c r="C228" s="14" t="s">
        <v>113</v>
      </c>
      <c r="D228" s="12">
        <v>32802.800000000003</v>
      </c>
      <c r="E228" s="12">
        <v>32802.800000000003</v>
      </c>
      <c r="F228" s="12">
        <v>32802.800000000003</v>
      </c>
    </row>
    <row r="229" spans="1:6" ht="96.6" hidden="1" customHeight="1" x14ac:dyDescent="0.3">
      <c r="A229" s="13" t="s">
        <v>42</v>
      </c>
      <c r="B229" s="14" t="s">
        <v>225</v>
      </c>
      <c r="C229" s="14" t="s">
        <v>43</v>
      </c>
      <c r="D229" s="12">
        <v>484866.1</v>
      </c>
      <c r="E229" s="12">
        <v>484866.1</v>
      </c>
      <c r="F229" s="12">
        <v>484866.1</v>
      </c>
    </row>
    <row r="230" spans="1:6" ht="96.6" hidden="1" customHeight="1" x14ac:dyDescent="0.3">
      <c r="A230" s="4" t="s">
        <v>228</v>
      </c>
      <c r="B230" s="5" t="s">
        <v>229</v>
      </c>
      <c r="C230" s="9" t="s">
        <v>3</v>
      </c>
      <c r="D230" s="7">
        <v>84350.7</v>
      </c>
      <c r="E230" s="7">
        <v>84350.7</v>
      </c>
      <c r="F230" s="7">
        <v>84350.7</v>
      </c>
    </row>
    <row r="231" spans="1:6" ht="48.9" hidden="1" customHeight="1" x14ac:dyDescent="0.3">
      <c r="A231" s="10" t="s">
        <v>48</v>
      </c>
      <c r="B231" s="11" t="s">
        <v>229</v>
      </c>
      <c r="C231" s="11" t="s">
        <v>49</v>
      </c>
      <c r="D231" s="12">
        <v>84350.7</v>
      </c>
      <c r="E231" s="12">
        <v>84350.7</v>
      </c>
      <c r="F231" s="12">
        <v>84350.7</v>
      </c>
    </row>
    <row r="232" spans="1:6" ht="48.9" hidden="1" customHeight="1" x14ac:dyDescent="0.3">
      <c r="A232" s="4" t="s">
        <v>230</v>
      </c>
      <c r="B232" s="5" t="s">
        <v>231</v>
      </c>
      <c r="C232" s="9" t="s">
        <v>3</v>
      </c>
      <c r="D232" s="7">
        <v>141733.79999999999</v>
      </c>
      <c r="E232" s="7">
        <v>139442.5</v>
      </c>
      <c r="F232" s="7">
        <v>139442.5</v>
      </c>
    </row>
    <row r="233" spans="1:6" ht="15" hidden="1" customHeight="1" x14ac:dyDescent="0.3">
      <c r="A233" s="10" t="s">
        <v>232</v>
      </c>
      <c r="B233" s="11" t="s">
        <v>231</v>
      </c>
      <c r="C233" s="11" t="s">
        <v>233</v>
      </c>
      <c r="D233" s="12">
        <v>139442.5</v>
      </c>
      <c r="E233" s="12">
        <v>139442.5</v>
      </c>
      <c r="F233" s="12">
        <v>139442.5</v>
      </c>
    </row>
    <row r="234" spans="1:6" ht="15" hidden="1" customHeight="1" x14ac:dyDescent="0.3">
      <c r="A234" s="10" t="s">
        <v>234</v>
      </c>
      <c r="B234" s="11" t="s">
        <v>231</v>
      </c>
      <c r="C234" s="11" t="s">
        <v>235</v>
      </c>
      <c r="D234" s="12">
        <v>2291.3000000000002</v>
      </c>
      <c r="E234" s="12">
        <v>0</v>
      </c>
      <c r="F234" s="12">
        <v>0</v>
      </c>
    </row>
    <row r="235" spans="1:6" ht="32.25" hidden="1" customHeight="1" x14ac:dyDescent="0.3">
      <c r="A235" s="4" t="s">
        <v>236</v>
      </c>
      <c r="B235" s="5" t="s">
        <v>237</v>
      </c>
      <c r="C235" s="9" t="s">
        <v>3</v>
      </c>
      <c r="D235" s="7">
        <v>1500</v>
      </c>
      <c r="E235" s="7">
        <v>0</v>
      </c>
      <c r="F235" s="7">
        <v>0</v>
      </c>
    </row>
    <row r="236" spans="1:6" ht="32.25" hidden="1" customHeight="1" x14ac:dyDescent="0.3">
      <c r="A236" s="13" t="s">
        <v>226</v>
      </c>
      <c r="B236" s="14" t="s">
        <v>237</v>
      </c>
      <c r="C236" s="14" t="s">
        <v>227</v>
      </c>
      <c r="D236" s="12">
        <v>1500</v>
      </c>
      <c r="E236" s="12">
        <v>0</v>
      </c>
      <c r="F236" s="12">
        <v>0</v>
      </c>
    </row>
    <row r="237" spans="1:6" ht="48.9" customHeight="1" x14ac:dyDescent="0.3">
      <c r="A237" s="4" t="s">
        <v>238</v>
      </c>
      <c r="B237" s="5" t="s">
        <v>239</v>
      </c>
      <c r="C237" s="8" t="s">
        <v>3</v>
      </c>
      <c r="D237" s="7">
        <v>65388.3</v>
      </c>
      <c r="E237" s="7">
        <v>44415.7</v>
      </c>
      <c r="F237" s="7">
        <v>31415.7</v>
      </c>
    </row>
    <row r="238" spans="1:6" ht="32.25" hidden="1" customHeight="1" x14ac:dyDescent="0.3">
      <c r="A238" s="4" t="s">
        <v>240</v>
      </c>
      <c r="B238" s="5" t="s">
        <v>241</v>
      </c>
      <c r="C238" s="9" t="s">
        <v>3</v>
      </c>
      <c r="D238" s="7">
        <v>27806.799999999999</v>
      </c>
      <c r="E238" s="7">
        <v>23771.7</v>
      </c>
      <c r="F238" s="7">
        <v>23771.7</v>
      </c>
    </row>
    <row r="239" spans="1:6" ht="48.9" hidden="1" customHeight="1" x14ac:dyDescent="0.3">
      <c r="A239" s="10" t="s">
        <v>18</v>
      </c>
      <c r="B239" s="11" t="s">
        <v>241</v>
      </c>
      <c r="C239" s="11" t="s">
        <v>19</v>
      </c>
      <c r="D239" s="12">
        <v>16.600000000000001</v>
      </c>
      <c r="E239" s="12">
        <v>0</v>
      </c>
      <c r="F239" s="12">
        <v>0</v>
      </c>
    </row>
    <row r="240" spans="1:6" ht="64.5" hidden="1" customHeight="1" x14ac:dyDescent="0.3">
      <c r="A240" s="10" t="s">
        <v>242</v>
      </c>
      <c r="B240" s="11" t="s">
        <v>243</v>
      </c>
      <c r="C240" s="15" t="s">
        <v>3</v>
      </c>
      <c r="D240" s="12">
        <v>3823.8</v>
      </c>
      <c r="E240" s="12">
        <v>0</v>
      </c>
      <c r="F240" s="12">
        <v>0</v>
      </c>
    </row>
    <row r="241" spans="1:6" ht="15" hidden="1" customHeight="1" x14ac:dyDescent="0.3">
      <c r="A241" s="10" t="s">
        <v>176</v>
      </c>
      <c r="B241" s="11" t="s">
        <v>243</v>
      </c>
      <c r="C241" s="15" t="s">
        <v>177</v>
      </c>
      <c r="D241" s="12">
        <v>3823.8</v>
      </c>
      <c r="E241" s="12">
        <v>0</v>
      </c>
      <c r="F241" s="12">
        <v>0</v>
      </c>
    </row>
    <row r="242" spans="1:6" ht="32.25" hidden="1" customHeight="1" x14ac:dyDescent="0.3">
      <c r="A242" s="13" t="s">
        <v>20</v>
      </c>
      <c r="B242" s="14" t="s">
        <v>241</v>
      </c>
      <c r="C242" s="14" t="s">
        <v>21</v>
      </c>
      <c r="D242" s="12">
        <v>130.6</v>
      </c>
      <c r="E242" s="12">
        <v>0</v>
      </c>
      <c r="F242" s="12">
        <v>0</v>
      </c>
    </row>
    <row r="243" spans="1:6" ht="32.25" hidden="1" customHeight="1" x14ac:dyDescent="0.3">
      <c r="A243" s="13" t="s">
        <v>112</v>
      </c>
      <c r="B243" s="14" t="s">
        <v>241</v>
      </c>
      <c r="C243" s="14" t="s">
        <v>113</v>
      </c>
      <c r="D243" s="12">
        <v>64.099999999999994</v>
      </c>
      <c r="E243" s="12">
        <v>0</v>
      </c>
      <c r="F243" s="12">
        <v>0</v>
      </c>
    </row>
    <row r="244" spans="1:6" ht="96.6" hidden="1" customHeight="1" x14ac:dyDescent="0.3">
      <c r="A244" s="13" t="s">
        <v>42</v>
      </c>
      <c r="B244" s="14" t="s">
        <v>241</v>
      </c>
      <c r="C244" s="14" t="s">
        <v>43</v>
      </c>
      <c r="D244" s="12">
        <v>23771.7</v>
      </c>
      <c r="E244" s="12">
        <v>23771.7</v>
      </c>
      <c r="F244" s="12">
        <v>23771.7</v>
      </c>
    </row>
    <row r="245" spans="1:6" ht="32.25" hidden="1" customHeight="1" x14ac:dyDescent="0.3">
      <c r="A245" s="4" t="s">
        <v>244</v>
      </c>
      <c r="B245" s="5" t="s">
        <v>245</v>
      </c>
      <c r="C245" s="9" t="s">
        <v>3</v>
      </c>
      <c r="D245" s="7">
        <v>1437.5</v>
      </c>
      <c r="E245" s="7">
        <v>0</v>
      </c>
      <c r="F245" s="7">
        <v>0</v>
      </c>
    </row>
    <row r="246" spans="1:6" ht="15" hidden="1" customHeight="1" x14ac:dyDescent="0.3">
      <c r="A246" s="10" t="s">
        <v>234</v>
      </c>
      <c r="B246" s="11" t="s">
        <v>245</v>
      </c>
      <c r="C246" s="11" t="s">
        <v>235</v>
      </c>
      <c r="D246" s="12">
        <v>1437.5</v>
      </c>
      <c r="E246" s="12">
        <v>0</v>
      </c>
      <c r="F246" s="12">
        <v>0</v>
      </c>
    </row>
    <row r="247" spans="1:6" ht="32.25" hidden="1" customHeight="1" x14ac:dyDescent="0.3">
      <c r="A247" s="4" t="s">
        <v>246</v>
      </c>
      <c r="B247" s="5" t="s">
        <v>247</v>
      </c>
      <c r="C247" s="9" t="s">
        <v>3</v>
      </c>
      <c r="D247" s="7">
        <v>36144</v>
      </c>
      <c r="E247" s="7">
        <v>20644</v>
      </c>
      <c r="F247" s="7">
        <v>7644</v>
      </c>
    </row>
    <row r="248" spans="1:6" ht="48.9" hidden="1" customHeight="1" x14ac:dyDescent="0.3">
      <c r="A248" s="10" t="s">
        <v>48</v>
      </c>
      <c r="B248" s="11" t="s">
        <v>247</v>
      </c>
      <c r="C248" s="11" t="s">
        <v>49</v>
      </c>
      <c r="D248" s="12">
        <v>36144</v>
      </c>
      <c r="E248" s="12">
        <v>20644</v>
      </c>
      <c r="F248" s="12">
        <v>7644</v>
      </c>
    </row>
    <row r="249" spans="1:6" ht="48.9" customHeight="1" x14ac:dyDescent="0.3">
      <c r="A249" s="4" t="s">
        <v>122</v>
      </c>
      <c r="B249" s="5" t="s">
        <v>248</v>
      </c>
      <c r="C249" s="8" t="s">
        <v>3</v>
      </c>
      <c r="D249" s="7">
        <v>2914784.9</v>
      </c>
      <c r="E249" s="7">
        <v>2651632.7000000002</v>
      </c>
      <c r="F249" s="7">
        <v>1466667.3</v>
      </c>
    </row>
    <row r="250" spans="1:6" ht="48.9" hidden="1" customHeight="1" x14ac:dyDescent="0.3">
      <c r="A250" s="4" t="s">
        <v>249</v>
      </c>
      <c r="B250" s="5" t="s">
        <v>250</v>
      </c>
      <c r="C250" s="9" t="s">
        <v>3</v>
      </c>
      <c r="D250" s="7">
        <v>14884.2</v>
      </c>
      <c r="E250" s="7">
        <v>14401.9</v>
      </c>
      <c r="F250" s="7">
        <v>14659.3</v>
      </c>
    </row>
    <row r="251" spans="1:6" ht="32.25" hidden="1" customHeight="1" x14ac:dyDescent="0.3">
      <c r="A251" s="10" t="s">
        <v>72</v>
      </c>
      <c r="B251" s="11" t="s">
        <v>250</v>
      </c>
      <c r="C251" s="11" t="s">
        <v>73</v>
      </c>
      <c r="D251" s="12">
        <v>20</v>
      </c>
      <c r="E251" s="12">
        <v>0</v>
      </c>
      <c r="F251" s="12">
        <v>0</v>
      </c>
    </row>
    <row r="252" spans="1:6" ht="48.9" hidden="1" customHeight="1" x14ac:dyDescent="0.3">
      <c r="A252" s="10" t="s">
        <v>126</v>
      </c>
      <c r="B252" s="11" t="s">
        <v>250</v>
      </c>
      <c r="C252" s="11" t="s">
        <v>127</v>
      </c>
      <c r="D252" s="12">
        <v>8315.4</v>
      </c>
      <c r="E252" s="12">
        <v>8265.4</v>
      </c>
      <c r="F252" s="12">
        <v>8265.4</v>
      </c>
    </row>
    <row r="253" spans="1:6" ht="48.9" hidden="1" customHeight="1" x14ac:dyDescent="0.3">
      <c r="A253" s="10" t="s">
        <v>18</v>
      </c>
      <c r="B253" s="11" t="s">
        <v>250</v>
      </c>
      <c r="C253" s="11" t="s">
        <v>19</v>
      </c>
      <c r="D253" s="12">
        <v>6548.8</v>
      </c>
      <c r="E253" s="12">
        <v>6136.5</v>
      </c>
      <c r="F253" s="12">
        <v>6393.9</v>
      </c>
    </row>
    <row r="254" spans="1:6" ht="48.9" hidden="1" customHeight="1" x14ac:dyDescent="0.3">
      <c r="A254" s="4" t="s">
        <v>124</v>
      </c>
      <c r="B254" s="5" t="s">
        <v>251</v>
      </c>
      <c r="C254" s="9" t="s">
        <v>3</v>
      </c>
      <c r="D254" s="7">
        <v>41345.300000000003</v>
      </c>
      <c r="E254" s="7">
        <v>40384.400000000001</v>
      </c>
      <c r="F254" s="7">
        <v>40384.400000000001</v>
      </c>
    </row>
    <row r="255" spans="1:6" ht="48.9" hidden="1" customHeight="1" x14ac:dyDescent="0.3">
      <c r="A255" s="10" t="s">
        <v>126</v>
      </c>
      <c r="B255" s="11" t="s">
        <v>251</v>
      </c>
      <c r="C255" s="11" t="s">
        <v>127</v>
      </c>
      <c r="D255" s="12">
        <v>40784.400000000001</v>
      </c>
      <c r="E255" s="12">
        <v>40384.400000000001</v>
      </c>
      <c r="F255" s="12">
        <v>40384.400000000001</v>
      </c>
    </row>
    <row r="256" spans="1:6" ht="48.9" hidden="1" customHeight="1" x14ac:dyDescent="0.3">
      <c r="A256" s="10" t="s">
        <v>18</v>
      </c>
      <c r="B256" s="11" t="s">
        <v>251</v>
      </c>
      <c r="C256" s="11" t="s">
        <v>19</v>
      </c>
      <c r="D256" s="12">
        <v>560.9</v>
      </c>
      <c r="E256" s="12">
        <v>0</v>
      </c>
      <c r="F256" s="12">
        <v>0</v>
      </c>
    </row>
    <row r="257" spans="1:6" ht="15" hidden="1" customHeight="1" x14ac:dyDescent="0.3">
      <c r="A257" s="4" t="s">
        <v>252</v>
      </c>
      <c r="B257" s="5" t="s">
        <v>253</v>
      </c>
      <c r="C257" s="9" t="s">
        <v>3</v>
      </c>
      <c r="D257" s="7">
        <v>13081.4</v>
      </c>
      <c r="E257" s="7">
        <v>13081.4</v>
      </c>
      <c r="F257" s="7">
        <v>13081.4</v>
      </c>
    </row>
    <row r="258" spans="1:6" ht="96.6" hidden="1" customHeight="1" x14ac:dyDescent="0.3">
      <c r="A258" s="13" t="s">
        <v>36</v>
      </c>
      <c r="B258" s="14" t="s">
        <v>253</v>
      </c>
      <c r="C258" s="14" t="s">
        <v>37</v>
      </c>
      <c r="D258" s="12">
        <v>13081.4</v>
      </c>
      <c r="E258" s="12">
        <v>13081.4</v>
      </c>
      <c r="F258" s="12">
        <v>13081.4</v>
      </c>
    </row>
    <row r="259" spans="1:6" ht="48.9" hidden="1" customHeight="1" x14ac:dyDescent="0.3">
      <c r="A259" s="4" t="s">
        <v>254</v>
      </c>
      <c r="B259" s="5" t="s">
        <v>255</v>
      </c>
      <c r="C259" s="9" t="s">
        <v>3</v>
      </c>
      <c r="D259" s="7">
        <v>11674.1</v>
      </c>
      <c r="E259" s="7">
        <v>11049.1</v>
      </c>
      <c r="F259" s="7">
        <v>11049.1</v>
      </c>
    </row>
    <row r="260" spans="1:6" ht="32.25" hidden="1" customHeight="1" x14ac:dyDescent="0.3">
      <c r="A260" s="13" t="s">
        <v>20</v>
      </c>
      <c r="B260" s="14" t="s">
        <v>255</v>
      </c>
      <c r="C260" s="14" t="s">
        <v>21</v>
      </c>
      <c r="D260" s="12">
        <v>625</v>
      </c>
      <c r="E260" s="12">
        <v>0</v>
      </c>
      <c r="F260" s="12">
        <v>0</v>
      </c>
    </row>
    <row r="261" spans="1:6" ht="96.6" hidden="1" customHeight="1" x14ac:dyDescent="0.3">
      <c r="A261" s="13" t="s">
        <v>42</v>
      </c>
      <c r="B261" s="14" t="s">
        <v>255</v>
      </c>
      <c r="C261" s="14" t="s">
        <v>43</v>
      </c>
      <c r="D261" s="12">
        <v>11049.1</v>
      </c>
      <c r="E261" s="12">
        <v>11049.1</v>
      </c>
      <c r="F261" s="12">
        <v>11049.1</v>
      </c>
    </row>
    <row r="262" spans="1:6" ht="48.9" hidden="1" customHeight="1" x14ac:dyDescent="0.3">
      <c r="A262" s="4" t="s">
        <v>256</v>
      </c>
      <c r="B262" s="5" t="s">
        <v>257</v>
      </c>
      <c r="C262" s="9" t="s">
        <v>3</v>
      </c>
      <c r="D262" s="7">
        <v>22224.9</v>
      </c>
      <c r="E262" s="7">
        <v>22224.9</v>
      </c>
      <c r="F262" s="7">
        <v>22224.9</v>
      </c>
    </row>
    <row r="263" spans="1:6" ht="96.6" hidden="1" customHeight="1" x14ac:dyDescent="0.3">
      <c r="A263" s="13" t="s">
        <v>42</v>
      </c>
      <c r="B263" s="14" t="s">
        <v>257</v>
      </c>
      <c r="C263" s="14" t="s">
        <v>43</v>
      </c>
      <c r="D263" s="12">
        <v>22224.9</v>
      </c>
      <c r="E263" s="12">
        <v>22224.9</v>
      </c>
      <c r="F263" s="12">
        <v>22224.9</v>
      </c>
    </row>
    <row r="264" spans="1:6" ht="32.25" hidden="1" customHeight="1" x14ac:dyDescent="0.3">
      <c r="A264" s="4" t="s">
        <v>258</v>
      </c>
      <c r="B264" s="5" t="s">
        <v>259</v>
      </c>
      <c r="C264" s="9" t="s">
        <v>3</v>
      </c>
      <c r="D264" s="7">
        <v>412061.7</v>
      </c>
      <c r="E264" s="7">
        <v>150789.79999999999</v>
      </c>
      <c r="F264" s="7">
        <v>179428.9</v>
      </c>
    </row>
    <row r="265" spans="1:6" ht="32.25" hidden="1" customHeight="1" x14ac:dyDescent="0.3">
      <c r="A265" s="10" t="s">
        <v>72</v>
      </c>
      <c r="B265" s="11" t="s">
        <v>259</v>
      </c>
      <c r="C265" s="11" t="s">
        <v>73</v>
      </c>
      <c r="D265" s="12">
        <v>7895.7</v>
      </c>
      <c r="E265" s="12">
        <v>7895.7</v>
      </c>
      <c r="F265" s="12">
        <v>7895.7</v>
      </c>
    </row>
    <row r="266" spans="1:6" ht="48.9" hidden="1" customHeight="1" x14ac:dyDescent="0.3">
      <c r="A266" s="10" t="s">
        <v>18</v>
      </c>
      <c r="B266" s="11" t="s">
        <v>259</v>
      </c>
      <c r="C266" s="11" t="s">
        <v>19</v>
      </c>
      <c r="D266" s="12">
        <v>121070.3</v>
      </c>
      <c r="E266" s="12">
        <v>6213.9</v>
      </c>
      <c r="F266" s="12">
        <v>9797.7999999999993</v>
      </c>
    </row>
    <row r="267" spans="1:6" ht="112.35" hidden="1" customHeight="1" x14ac:dyDescent="0.3">
      <c r="A267" s="10" t="s">
        <v>260</v>
      </c>
      <c r="B267" s="11" t="s">
        <v>261</v>
      </c>
      <c r="C267" s="15" t="s">
        <v>3</v>
      </c>
      <c r="D267" s="12">
        <v>68204.100000000006</v>
      </c>
      <c r="E267" s="12">
        <v>72953.5</v>
      </c>
      <c r="F267" s="12">
        <v>100938.2</v>
      </c>
    </row>
    <row r="268" spans="1:6" ht="15" hidden="1" customHeight="1" x14ac:dyDescent="0.3">
      <c r="A268" s="10" t="s">
        <v>172</v>
      </c>
      <c r="B268" s="11" t="s">
        <v>261</v>
      </c>
      <c r="C268" s="15" t="s">
        <v>173</v>
      </c>
      <c r="D268" s="12">
        <v>68204.100000000006</v>
      </c>
      <c r="E268" s="12">
        <v>72953.5</v>
      </c>
      <c r="F268" s="12">
        <v>100938.2</v>
      </c>
    </row>
    <row r="269" spans="1:6" ht="112.35" hidden="1" customHeight="1" x14ac:dyDescent="0.3">
      <c r="A269" s="10" t="s">
        <v>260</v>
      </c>
      <c r="B269" s="11" t="s">
        <v>261</v>
      </c>
      <c r="C269" s="15" t="s">
        <v>3</v>
      </c>
      <c r="D269" s="12">
        <v>9631</v>
      </c>
      <c r="E269" s="12">
        <v>4578.7</v>
      </c>
      <c r="F269" s="12">
        <v>4230.3999999999996</v>
      </c>
    </row>
    <row r="270" spans="1:6" ht="15" hidden="1" customHeight="1" x14ac:dyDescent="0.3">
      <c r="A270" s="10" t="s">
        <v>176</v>
      </c>
      <c r="B270" s="11" t="s">
        <v>261</v>
      </c>
      <c r="C270" s="15" t="s">
        <v>177</v>
      </c>
      <c r="D270" s="12">
        <v>9631</v>
      </c>
      <c r="E270" s="12">
        <v>4578.7</v>
      </c>
      <c r="F270" s="12">
        <v>4230.3999999999996</v>
      </c>
    </row>
    <row r="271" spans="1:6" ht="32.25" hidden="1" customHeight="1" x14ac:dyDescent="0.3">
      <c r="A271" s="13" t="s">
        <v>20</v>
      </c>
      <c r="B271" s="14" t="s">
        <v>259</v>
      </c>
      <c r="C271" s="14" t="s">
        <v>21</v>
      </c>
      <c r="D271" s="12">
        <v>1400</v>
      </c>
      <c r="E271" s="12">
        <v>0</v>
      </c>
      <c r="F271" s="12">
        <v>0</v>
      </c>
    </row>
    <row r="272" spans="1:6" ht="96.6" hidden="1" customHeight="1" x14ac:dyDescent="0.3">
      <c r="A272" s="13" t="s">
        <v>36</v>
      </c>
      <c r="B272" s="14" t="s">
        <v>259</v>
      </c>
      <c r="C272" s="14" t="s">
        <v>37</v>
      </c>
      <c r="D272" s="12">
        <v>3220.2</v>
      </c>
      <c r="E272" s="12">
        <v>3220.2</v>
      </c>
      <c r="F272" s="12">
        <v>3220.2</v>
      </c>
    </row>
    <row r="273" spans="1:6" ht="32.25" hidden="1" customHeight="1" x14ac:dyDescent="0.3">
      <c r="A273" s="13" t="s">
        <v>20</v>
      </c>
      <c r="B273" s="14" t="s">
        <v>259</v>
      </c>
      <c r="C273" s="14" t="s">
        <v>21</v>
      </c>
      <c r="D273" s="12">
        <v>99341</v>
      </c>
      <c r="E273" s="12">
        <v>35032.5</v>
      </c>
      <c r="F273" s="12">
        <v>33523.9</v>
      </c>
    </row>
    <row r="274" spans="1:6" ht="32.25" hidden="1" customHeight="1" x14ac:dyDescent="0.3">
      <c r="A274" s="13" t="s">
        <v>112</v>
      </c>
      <c r="B274" s="14" t="s">
        <v>259</v>
      </c>
      <c r="C274" s="14" t="s">
        <v>113</v>
      </c>
      <c r="D274" s="12">
        <v>6517.9</v>
      </c>
      <c r="E274" s="12">
        <v>0</v>
      </c>
      <c r="F274" s="12">
        <v>0</v>
      </c>
    </row>
    <row r="275" spans="1:6" ht="96.6" hidden="1" customHeight="1" x14ac:dyDescent="0.3">
      <c r="A275" s="13" t="s">
        <v>42</v>
      </c>
      <c r="B275" s="14" t="s">
        <v>259</v>
      </c>
      <c r="C275" s="14" t="s">
        <v>43</v>
      </c>
      <c r="D275" s="12">
        <v>4063.8</v>
      </c>
      <c r="E275" s="12">
        <v>4063.8</v>
      </c>
      <c r="F275" s="12">
        <v>4063.8</v>
      </c>
    </row>
    <row r="276" spans="1:6" ht="32.25" hidden="1" customHeight="1" x14ac:dyDescent="0.3">
      <c r="A276" s="13" t="s">
        <v>112</v>
      </c>
      <c r="B276" s="14" t="s">
        <v>259</v>
      </c>
      <c r="C276" s="14" t="s">
        <v>113</v>
      </c>
      <c r="D276" s="12">
        <v>90717.7</v>
      </c>
      <c r="E276" s="12">
        <v>16831.5</v>
      </c>
      <c r="F276" s="12">
        <v>15758.9</v>
      </c>
    </row>
    <row r="277" spans="1:6" ht="64.5" hidden="1" customHeight="1" x14ac:dyDescent="0.3">
      <c r="A277" s="4" t="s">
        <v>262</v>
      </c>
      <c r="B277" s="5" t="s">
        <v>263</v>
      </c>
      <c r="C277" s="9" t="s">
        <v>3</v>
      </c>
      <c r="D277" s="7">
        <v>649250</v>
      </c>
      <c r="E277" s="7">
        <v>24000</v>
      </c>
      <c r="F277" s="7">
        <v>24000</v>
      </c>
    </row>
    <row r="278" spans="1:6" ht="48.9" hidden="1" customHeight="1" x14ac:dyDescent="0.3">
      <c r="A278" s="10" t="s">
        <v>18</v>
      </c>
      <c r="B278" s="11" t="s">
        <v>263</v>
      </c>
      <c r="C278" s="11" t="s">
        <v>19</v>
      </c>
      <c r="D278" s="12">
        <v>24500</v>
      </c>
      <c r="E278" s="12">
        <v>24000</v>
      </c>
      <c r="F278" s="12">
        <v>24000</v>
      </c>
    </row>
    <row r="279" spans="1:6" ht="48.9" hidden="1" customHeight="1" x14ac:dyDescent="0.3">
      <c r="A279" s="10" t="s">
        <v>264</v>
      </c>
      <c r="B279" s="11" t="s">
        <v>265</v>
      </c>
      <c r="C279" s="15" t="s">
        <v>3</v>
      </c>
      <c r="D279" s="12">
        <v>576000</v>
      </c>
      <c r="E279" s="12">
        <v>0</v>
      </c>
      <c r="F279" s="12">
        <v>0</v>
      </c>
    </row>
    <row r="280" spans="1:6" ht="15" hidden="1" customHeight="1" x14ac:dyDescent="0.3">
      <c r="A280" s="10" t="s">
        <v>172</v>
      </c>
      <c r="B280" s="11" t="s">
        <v>265</v>
      </c>
      <c r="C280" s="15" t="s">
        <v>173</v>
      </c>
      <c r="D280" s="12">
        <v>576000</v>
      </c>
      <c r="E280" s="12">
        <v>0</v>
      </c>
      <c r="F280" s="12">
        <v>0</v>
      </c>
    </row>
    <row r="281" spans="1:6" ht="32.25" hidden="1" customHeight="1" x14ac:dyDescent="0.3">
      <c r="A281" s="13" t="s">
        <v>20</v>
      </c>
      <c r="B281" s="14" t="s">
        <v>263</v>
      </c>
      <c r="C281" s="14" t="s">
        <v>21</v>
      </c>
      <c r="D281" s="12">
        <v>6250</v>
      </c>
      <c r="E281" s="12">
        <v>0</v>
      </c>
      <c r="F281" s="12">
        <v>0</v>
      </c>
    </row>
    <row r="282" spans="1:6" ht="32.25" hidden="1" customHeight="1" x14ac:dyDescent="0.3">
      <c r="A282" s="13" t="s">
        <v>112</v>
      </c>
      <c r="B282" s="14" t="s">
        <v>263</v>
      </c>
      <c r="C282" s="14" t="s">
        <v>113</v>
      </c>
      <c r="D282" s="12">
        <v>40000</v>
      </c>
      <c r="E282" s="12">
        <v>0</v>
      </c>
      <c r="F282" s="12">
        <v>0</v>
      </c>
    </row>
    <row r="283" spans="1:6" ht="32.25" hidden="1" customHeight="1" x14ac:dyDescent="0.3">
      <c r="A283" s="13" t="s">
        <v>112</v>
      </c>
      <c r="B283" s="14" t="s">
        <v>263</v>
      </c>
      <c r="C283" s="14" t="s">
        <v>113</v>
      </c>
      <c r="D283" s="12">
        <v>2500</v>
      </c>
      <c r="E283" s="12">
        <v>0</v>
      </c>
      <c r="F283" s="12">
        <v>0</v>
      </c>
    </row>
    <row r="284" spans="1:6" ht="15" hidden="1" customHeight="1" x14ac:dyDescent="0.3">
      <c r="A284" s="4" t="s">
        <v>266</v>
      </c>
      <c r="B284" s="5" t="s">
        <v>267</v>
      </c>
      <c r="C284" s="9" t="s">
        <v>3</v>
      </c>
      <c r="D284" s="7">
        <v>17261.3</v>
      </c>
      <c r="E284" s="7">
        <v>0</v>
      </c>
      <c r="F284" s="7">
        <v>0</v>
      </c>
    </row>
    <row r="285" spans="1:6" ht="32.25" hidden="1" customHeight="1" x14ac:dyDescent="0.3">
      <c r="A285" s="13" t="s">
        <v>20</v>
      </c>
      <c r="B285" s="14" t="s">
        <v>267</v>
      </c>
      <c r="C285" s="14" t="s">
        <v>21</v>
      </c>
      <c r="D285" s="12">
        <v>11465.8</v>
      </c>
      <c r="E285" s="12">
        <v>0</v>
      </c>
      <c r="F285" s="12">
        <v>0</v>
      </c>
    </row>
    <row r="286" spans="1:6" ht="32.25" hidden="1" customHeight="1" x14ac:dyDescent="0.3">
      <c r="A286" s="13" t="s">
        <v>112</v>
      </c>
      <c r="B286" s="14" t="s">
        <v>267</v>
      </c>
      <c r="C286" s="14" t="s">
        <v>113</v>
      </c>
      <c r="D286" s="12">
        <v>4837.1000000000004</v>
      </c>
      <c r="E286" s="12">
        <v>0</v>
      </c>
      <c r="F286" s="12">
        <v>0</v>
      </c>
    </row>
    <row r="287" spans="1:6" ht="32.25" hidden="1" customHeight="1" x14ac:dyDescent="0.3">
      <c r="A287" s="10" t="s">
        <v>74</v>
      </c>
      <c r="B287" s="11" t="s">
        <v>267</v>
      </c>
      <c r="C287" s="11" t="s">
        <v>75</v>
      </c>
      <c r="D287" s="12">
        <v>958.4</v>
      </c>
      <c r="E287" s="12">
        <v>0</v>
      </c>
      <c r="F287" s="12">
        <v>0</v>
      </c>
    </row>
    <row r="288" spans="1:6" ht="32.25" hidden="1" customHeight="1" x14ac:dyDescent="0.3">
      <c r="A288" s="4" t="s">
        <v>268</v>
      </c>
      <c r="B288" s="5" t="s">
        <v>269</v>
      </c>
      <c r="C288" s="9" t="s">
        <v>3</v>
      </c>
      <c r="D288" s="7">
        <v>522276.5</v>
      </c>
      <c r="E288" s="7">
        <v>449309.9</v>
      </c>
      <c r="F288" s="7">
        <v>410983</v>
      </c>
    </row>
    <row r="289" spans="1:6" ht="48.9" hidden="1" customHeight="1" x14ac:dyDescent="0.3">
      <c r="A289" s="10" t="s">
        <v>18</v>
      </c>
      <c r="B289" s="11" t="s">
        <v>269</v>
      </c>
      <c r="C289" s="11" t="s">
        <v>19</v>
      </c>
      <c r="D289" s="12">
        <v>62546.5</v>
      </c>
      <c r="E289" s="12">
        <v>99125.4</v>
      </c>
      <c r="F289" s="12">
        <v>60798.6</v>
      </c>
    </row>
    <row r="290" spans="1:6" ht="96.6" hidden="1" customHeight="1" x14ac:dyDescent="0.3">
      <c r="A290" s="10" t="s">
        <v>270</v>
      </c>
      <c r="B290" s="11" t="s">
        <v>271</v>
      </c>
      <c r="C290" s="15" t="s">
        <v>3</v>
      </c>
      <c r="D290" s="12">
        <v>459730</v>
      </c>
      <c r="E290" s="12">
        <v>98860.3</v>
      </c>
      <c r="F290" s="12">
        <v>98860.3</v>
      </c>
    </row>
    <row r="291" spans="1:6" ht="15" hidden="1" customHeight="1" x14ac:dyDescent="0.3">
      <c r="A291" s="10" t="s">
        <v>172</v>
      </c>
      <c r="B291" s="11" t="s">
        <v>271</v>
      </c>
      <c r="C291" s="15" t="s">
        <v>173</v>
      </c>
      <c r="D291" s="12">
        <v>459730</v>
      </c>
      <c r="E291" s="12">
        <v>98860.3</v>
      </c>
      <c r="F291" s="12">
        <v>98860.3</v>
      </c>
    </row>
    <row r="292" spans="1:6" ht="64.5" hidden="1" customHeight="1" x14ac:dyDescent="0.3">
      <c r="A292" s="10" t="s">
        <v>272</v>
      </c>
      <c r="B292" s="11" t="s">
        <v>273</v>
      </c>
      <c r="C292" s="15" t="s">
        <v>3</v>
      </c>
      <c r="D292" s="12">
        <v>0</v>
      </c>
      <c r="E292" s="12">
        <v>251324.2</v>
      </c>
      <c r="F292" s="12">
        <v>251324.1</v>
      </c>
    </row>
    <row r="293" spans="1:6" ht="15" hidden="1" customHeight="1" x14ac:dyDescent="0.3">
      <c r="A293" s="10" t="s">
        <v>172</v>
      </c>
      <c r="B293" s="11" t="s">
        <v>273</v>
      </c>
      <c r="C293" s="15" t="s">
        <v>173</v>
      </c>
      <c r="D293" s="12">
        <v>0</v>
      </c>
      <c r="E293" s="12">
        <v>251324.2</v>
      </c>
      <c r="F293" s="12">
        <v>251324.1</v>
      </c>
    </row>
    <row r="294" spans="1:6" ht="32.25" hidden="1" customHeight="1" x14ac:dyDescent="0.3">
      <c r="A294" s="4" t="s">
        <v>220</v>
      </c>
      <c r="B294" s="5" t="s">
        <v>274</v>
      </c>
      <c r="C294" s="9" t="s">
        <v>3</v>
      </c>
      <c r="D294" s="7">
        <v>56841.2</v>
      </c>
      <c r="E294" s="7">
        <v>102499.8</v>
      </c>
      <c r="F294" s="7">
        <v>176580.8</v>
      </c>
    </row>
    <row r="295" spans="1:6" ht="80.099999999999994" hidden="1" customHeight="1" x14ac:dyDescent="0.3">
      <c r="A295" s="10" t="s">
        <v>275</v>
      </c>
      <c r="B295" s="11" t="s">
        <v>276</v>
      </c>
      <c r="C295" s="15" t="s">
        <v>3</v>
      </c>
      <c r="D295" s="12">
        <v>20375.3</v>
      </c>
      <c r="E295" s="12">
        <v>20375.3</v>
      </c>
      <c r="F295" s="12">
        <v>20543.3</v>
      </c>
    </row>
    <row r="296" spans="1:6" ht="15" hidden="1" customHeight="1" x14ac:dyDescent="0.3">
      <c r="A296" s="10" t="s">
        <v>172</v>
      </c>
      <c r="B296" s="11" t="s">
        <v>276</v>
      </c>
      <c r="C296" s="15" t="s">
        <v>173</v>
      </c>
      <c r="D296" s="12">
        <v>20375.3</v>
      </c>
      <c r="E296" s="12">
        <v>20375.3</v>
      </c>
      <c r="F296" s="12">
        <v>20543.3</v>
      </c>
    </row>
    <row r="297" spans="1:6" ht="96.6" hidden="1" customHeight="1" x14ac:dyDescent="0.3">
      <c r="A297" s="13" t="s">
        <v>42</v>
      </c>
      <c r="B297" s="14" t="s">
        <v>274</v>
      </c>
      <c r="C297" s="14" t="s">
        <v>43</v>
      </c>
      <c r="D297" s="12">
        <v>8953.7999999999993</v>
      </c>
      <c r="E297" s="12">
        <v>8953.7999999999993</v>
      </c>
      <c r="F297" s="12">
        <v>8953.7999999999993</v>
      </c>
    </row>
    <row r="298" spans="1:6" ht="32.25" hidden="1" customHeight="1" x14ac:dyDescent="0.3">
      <c r="A298" s="13" t="s">
        <v>112</v>
      </c>
      <c r="B298" s="14" t="s">
        <v>274</v>
      </c>
      <c r="C298" s="14" t="s">
        <v>113</v>
      </c>
      <c r="D298" s="12">
        <v>0</v>
      </c>
      <c r="E298" s="12">
        <v>73170.7</v>
      </c>
      <c r="F298" s="12">
        <v>147083.70000000001</v>
      </c>
    </row>
    <row r="299" spans="1:6" ht="32.25" hidden="1" customHeight="1" x14ac:dyDescent="0.3">
      <c r="A299" s="13" t="s">
        <v>112</v>
      </c>
      <c r="B299" s="14" t="s">
        <v>274</v>
      </c>
      <c r="C299" s="14" t="s">
        <v>113</v>
      </c>
      <c r="D299" s="12">
        <v>10578.2</v>
      </c>
      <c r="E299" s="12">
        <v>0</v>
      </c>
      <c r="F299" s="12">
        <v>0</v>
      </c>
    </row>
    <row r="300" spans="1:6" ht="32.25" hidden="1" customHeight="1" x14ac:dyDescent="0.3">
      <c r="A300" s="13" t="s">
        <v>112</v>
      </c>
      <c r="B300" s="14" t="s">
        <v>274</v>
      </c>
      <c r="C300" s="14" t="s">
        <v>113</v>
      </c>
      <c r="D300" s="12">
        <v>16933.900000000001</v>
      </c>
      <c r="E300" s="12">
        <v>0</v>
      </c>
      <c r="F300" s="12">
        <v>0</v>
      </c>
    </row>
    <row r="301" spans="1:6" ht="32.25" hidden="1" customHeight="1" x14ac:dyDescent="0.3">
      <c r="A301" s="4" t="s">
        <v>277</v>
      </c>
      <c r="B301" s="5" t="s">
        <v>278</v>
      </c>
      <c r="C301" s="9" t="s">
        <v>3</v>
      </c>
      <c r="D301" s="7">
        <v>1139.9000000000001</v>
      </c>
      <c r="E301" s="7">
        <v>0</v>
      </c>
      <c r="F301" s="7">
        <v>0</v>
      </c>
    </row>
    <row r="302" spans="1:6" ht="80.099999999999994" hidden="1" customHeight="1" x14ac:dyDescent="0.3">
      <c r="A302" s="10" t="s">
        <v>279</v>
      </c>
      <c r="B302" s="11" t="s">
        <v>280</v>
      </c>
      <c r="C302" s="15" t="s">
        <v>3</v>
      </c>
      <c r="D302" s="12">
        <v>369</v>
      </c>
      <c r="E302" s="12">
        <v>0</v>
      </c>
      <c r="F302" s="12">
        <v>0</v>
      </c>
    </row>
    <row r="303" spans="1:6" ht="15" hidden="1" customHeight="1" x14ac:dyDescent="0.3">
      <c r="A303" s="10" t="s">
        <v>176</v>
      </c>
      <c r="B303" s="11" t="s">
        <v>280</v>
      </c>
      <c r="C303" s="15" t="s">
        <v>177</v>
      </c>
      <c r="D303" s="12">
        <v>369</v>
      </c>
      <c r="E303" s="12">
        <v>0</v>
      </c>
      <c r="F303" s="12">
        <v>0</v>
      </c>
    </row>
    <row r="304" spans="1:6" ht="32.25" hidden="1" customHeight="1" x14ac:dyDescent="0.3">
      <c r="A304" s="13" t="s">
        <v>20</v>
      </c>
      <c r="B304" s="14" t="s">
        <v>278</v>
      </c>
      <c r="C304" s="14" t="s">
        <v>21</v>
      </c>
      <c r="D304" s="12">
        <v>257</v>
      </c>
      <c r="E304" s="12">
        <v>0</v>
      </c>
      <c r="F304" s="12">
        <v>0</v>
      </c>
    </row>
    <row r="305" spans="1:6" ht="32.25" hidden="1" customHeight="1" x14ac:dyDescent="0.3">
      <c r="A305" s="13" t="s">
        <v>112</v>
      </c>
      <c r="B305" s="14" t="s">
        <v>278</v>
      </c>
      <c r="C305" s="14" t="s">
        <v>113</v>
      </c>
      <c r="D305" s="12">
        <v>257</v>
      </c>
      <c r="E305" s="12">
        <v>0</v>
      </c>
      <c r="F305" s="12">
        <v>0</v>
      </c>
    </row>
    <row r="306" spans="1:6" ht="64.5" hidden="1" customHeight="1" x14ac:dyDescent="0.3">
      <c r="A306" s="10" t="s">
        <v>166</v>
      </c>
      <c r="B306" s="11" t="s">
        <v>278</v>
      </c>
      <c r="C306" s="11" t="s">
        <v>167</v>
      </c>
      <c r="D306" s="12">
        <v>256.89999999999998</v>
      </c>
      <c r="E306" s="12">
        <v>0</v>
      </c>
      <c r="F306" s="12">
        <v>0</v>
      </c>
    </row>
    <row r="307" spans="1:6" ht="32.25" hidden="1" customHeight="1" x14ac:dyDescent="0.3">
      <c r="A307" s="4" t="s">
        <v>281</v>
      </c>
      <c r="B307" s="5" t="s">
        <v>282</v>
      </c>
      <c r="C307" s="9" t="s">
        <v>3</v>
      </c>
      <c r="D307" s="7">
        <v>243700.5</v>
      </c>
      <c r="E307" s="7">
        <v>406926</v>
      </c>
      <c r="F307" s="7">
        <v>265799.2</v>
      </c>
    </row>
    <row r="308" spans="1:6" ht="48.9" hidden="1" customHeight="1" x14ac:dyDescent="0.3">
      <c r="A308" s="10" t="s">
        <v>18</v>
      </c>
      <c r="B308" s="11" t="s">
        <v>282</v>
      </c>
      <c r="C308" s="11" t="s">
        <v>19</v>
      </c>
      <c r="D308" s="12">
        <v>230435.7</v>
      </c>
      <c r="E308" s="12">
        <v>394545.8</v>
      </c>
      <c r="F308" s="12">
        <v>228778.8</v>
      </c>
    </row>
    <row r="309" spans="1:6" ht="32.25" hidden="1" customHeight="1" x14ac:dyDescent="0.3">
      <c r="A309" s="13" t="s">
        <v>112</v>
      </c>
      <c r="B309" s="14" t="s">
        <v>282</v>
      </c>
      <c r="C309" s="14" t="s">
        <v>113</v>
      </c>
      <c r="D309" s="12">
        <v>13264.8</v>
      </c>
      <c r="E309" s="12">
        <v>12380.2</v>
      </c>
      <c r="F309" s="12">
        <v>37020.400000000001</v>
      </c>
    </row>
    <row r="310" spans="1:6" ht="32.25" hidden="1" customHeight="1" x14ac:dyDescent="0.3">
      <c r="A310" s="4" t="s">
        <v>283</v>
      </c>
      <c r="B310" s="5" t="s">
        <v>284</v>
      </c>
      <c r="C310" s="9" t="s">
        <v>3</v>
      </c>
      <c r="D310" s="7">
        <v>0</v>
      </c>
      <c r="E310" s="7">
        <v>58127</v>
      </c>
      <c r="F310" s="7">
        <v>25641.1</v>
      </c>
    </row>
    <row r="311" spans="1:6" ht="32.25" hidden="1" customHeight="1" x14ac:dyDescent="0.3">
      <c r="A311" s="13" t="s">
        <v>112</v>
      </c>
      <c r="B311" s="14" t="s">
        <v>284</v>
      </c>
      <c r="C311" s="14" t="s">
        <v>113</v>
      </c>
      <c r="D311" s="12">
        <v>0</v>
      </c>
      <c r="E311" s="12">
        <v>58127</v>
      </c>
      <c r="F311" s="12">
        <v>25641.1</v>
      </c>
    </row>
    <row r="312" spans="1:6" ht="64.5" hidden="1" customHeight="1" x14ac:dyDescent="0.3">
      <c r="A312" s="4" t="s">
        <v>285</v>
      </c>
      <c r="B312" s="5" t="s">
        <v>286</v>
      </c>
      <c r="C312" s="9" t="s">
        <v>3</v>
      </c>
      <c r="D312" s="7">
        <v>0</v>
      </c>
      <c r="E312" s="7">
        <v>49986.1</v>
      </c>
      <c r="F312" s="7">
        <v>0</v>
      </c>
    </row>
    <row r="313" spans="1:6" ht="32.25" hidden="1" customHeight="1" x14ac:dyDescent="0.3">
      <c r="A313" s="13" t="s">
        <v>112</v>
      </c>
      <c r="B313" s="14" t="s">
        <v>286</v>
      </c>
      <c r="C313" s="14" t="s">
        <v>113</v>
      </c>
      <c r="D313" s="12">
        <v>0</v>
      </c>
      <c r="E313" s="12">
        <v>49986.1</v>
      </c>
      <c r="F313" s="12">
        <v>0</v>
      </c>
    </row>
    <row r="314" spans="1:6" ht="64.5" hidden="1" customHeight="1" x14ac:dyDescent="0.3">
      <c r="A314" s="4" t="s">
        <v>287</v>
      </c>
      <c r="B314" s="5" t="s">
        <v>288</v>
      </c>
      <c r="C314" s="9" t="s">
        <v>3</v>
      </c>
      <c r="D314" s="7">
        <v>906043.9</v>
      </c>
      <c r="E314" s="7">
        <v>1308852.3999999999</v>
      </c>
      <c r="F314" s="7">
        <v>282835.20000000001</v>
      </c>
    </row>
    <row r="315" spans="1:6" ht="127.95" customHeight="1" x14ac:dyDescent="0.3">
      <c r="A315" s="10" t="s">
        <v>289</v>
      </c>
      <c r="B315" s="11" t="s">
        <v>290</v>
      </c>
      <c r="C315" s="15" t="s">
        <v>3</v>
      </c>
      <c r="D315" s="12">
        <v>286303</v>
      </c>
      <c r="E315" s="12">
        <v>251102.7</v>
      </c>
      <c r="F315" s="12">
        <v>282835.20000000001</v>
      </c>
    </row>
    <row r="316" spans="1:6" ht="15" hidden="1" customHeight="1" x14ac:dyDescent="0.3">
      <c r="A316" s="10" t="s">
        <v>172</v>
      </c>
      <c r="B316" s="11" t="s">
        <v>290</v>
      </c>
      <c r="C316" s="15" t="s">
        <v>173</v>
      </c>
      <c r="D316" s="12">
        <v>286303</v>
      </c>
      <c r="E316" s="12">
        <v>251102.7</v>
      </c>
      <c r="F316" s="12">
        <v>282835.20000000001</v>
      </c>
    </row>
    <row r="317" spans="1:6" ht="112.35" customHeight="1" x14ac:dyDescent="0.3">
      <c r="A317" s="10" t="s">
        <v>291</v>
      </c>
      <c r="B317" s="11" t="s">
        <v>292</v>
      </c>
      <c r="C317" s="15" t="s">
        <v>3</v>
      </c>
      <c r="D317" s="12">
        <v>613572</v>
      </c>
      <c r="E317" s="12">
        <v>1057749.7</v>
      </c>
      <c r="F317" s="12">
        <v>0</v>
      </c>
    </row>
    <row r="318" spans="1:6" ht="15" hidden="1" customHeight="1" x14ac:dyDescent="0.3">
      <c r="A318" s="10" t="s">
        <v>172</v>
      </c>
      <c r="B318" s="11" t="s">
        <v>292</v>
      </c>
      <c r="C318" s="15" t="s">
        <v>173</v>
      </c>
      <c r="D318" s="12">
        <v>613572</v>
      </c>
      <c r="E318" s="12">
        <v>1057749.7</v>
      </c>
      <c r="F318" s="12">
        <v>0</v>
      </c>
    </row>
    <row r="319" spans="1:6" ht="64.5" hidden="1" customHeight="1" x14ac:dyDescent="0.3">
      <c r="A319" s="10" t="s">
        <v>166</v>
      </c>
      <c r="B319" s="11" t="s">
        <v>288</v>
      </c>
      <c r="C319" s="11" t="s">
        <v>167</v>
      </c>
      <c r="D319" s="12">
        <v>3084.4</v>
      </c>
      <c r="E319" s="12">
        <v>0</v>
      </c>
      <c r="F319" s="12">
        <v>0</v>
      </c>
    </row>
    <row r="320" spans="1:6" ht="80.099999999999994" hidden="1" customHeight="1" x14ac:dyDescent="0.3">
      <c r="A320" s="10" t="s">
        <v>188</v>
      </c>
      <c r="B320" s="11" t="s">
        <v>288</v>
      </c>
      <c r="C320" s="11" t="s">
        <v>189</v>
      </c>
      <c r="D320" s="12">
        <v>3084.5</v>
      </c>
      <c r="E320" s="12">
        <v>0</v>
      </c>
      <c r="F320" s="12">
        <v>0</v>
      </c>
    </row>
    <row r="321" spans="1:6" ht="32.25" hidden="1" customHeight="1" x14ac:dyDescent="0.3">
      <c r="A321" s="4" t="s">
        <v>293</v>
      </c>
      <c r="B321" s="5" t="s">
        <v>294</v>
      </c>
      <c r="C321" s="9" t="s">
        <v>3</v>
      </c>
      <c r="D321" s="7">
        <v>3000</v>
      </c>
      <c r="E321" s="7">
        <v>0</v>
      </c>
      <c r="F321" s="7">
        <v>0</v>
      </c>
    </row>
    <row r="322" spans="1:6" ht="32.25" hidden="1" customHeight="1" x14ac:dyDescent="0.3">
      <c r="A322" s="13" t="s">
        <v>20</v>
      </c>
      <c r="B322" s="14" t="s">
        <v>294</v>
      </c>
      <c r="C322" s="14" t="s">
        <v>21</v>
      </c>
      <c r="D322" s="12">
        <v>1500</v>
      </c>
      <c r="E322" s="12">
        <v>0</v>
      </c>
      <c r="F322" s="12">
        <v>0</v>
      </c>
    </row>
    <row r="323" spans="1:6" ht="32.25" hidden="1" customHeight="1" x14ac:dyDescent="0.3">
      <c r="A323" s="13" t="s">
        <v>112</v>
      </c>
      <c r="B323" s="14" t="s">
        <v>294</v>
      </c>
      <c r="C323" s="14" t="s">
        <v>113</v>
      </c>
      <c r="D323" s="12">
        <v>1500</v>
      </c>
      <c r="E323" s="12">
        <v>0</v>
      </c>
      <c r="F323" s="12">
        <v>0</v>
      </c>
    </row>
    <row r="324" spans="1:6" ht="32.25" customHeight="1" x14ac:dyDescent="0.3">
      <c r="A324" s="4" t="s">
        <v>295</v>
      </c>
      <c r="B324" s="5" t="s">
        <v>296</v>
      </c>
      <c r="C324" s="8" t="s">
        <v>3</v>
      </c>
      <c r="D324" s="7">
        <v>145952.1</v>
      </c>
      <c r="E324" s="7">
        <v>0</v>
      </c>
      <c r="F324" s="7">
        <v>0</v>
      </c>
    </row>
    <row r="325" spans="1:6" ht="64.5" hidden="1" customHeight="1" x14ac:dyDescent="0.3">
      <c r="A325" s="4" t="s">
        <v>297</v>
      </c>
      <c r="B325" s="5" t="s">
        <v>298</v>
      </c>
      <c r="C325" s="9" t="s">
        <v>3</v>
      </c>
      <c r="D325" s="7">
        <v>145952.1</v>
      </c>
      <c r="E325" s="7">
        <v>0</v>
      </c>
      <c r="F325" s="7">
        <v>0</v>
      </c>
    </row>
    <row r="326" spans="1:6" ht="48.9" hidden="1" customHeight="1" x14ac:dyDescent="0.3">
      <c r="A326" s="10" t="s">
        <v>18</v>
      </c>
      <c r="B326" s="11" t="s">
        <v>298</v>
      </c>
      <c r="C326" s="11" t="s">
        <v>19</v>
      </c>
      <c r="D326" s="12">
        <v>74307</v>
      </c>
      <c r="E326" s="12">
        <v>0</v>
      </c>
      <c r="F326" s="12">
        <v>0</v>
      </c>
    </row>
    <row r="327" spans="1:6" ht="48.9" hidden="1" customHeight="1" x14ac:dyDescent="0.3">
      <c r="A327" s="10" t="s">
        <v>299</v>
      </c>
      <c r="B327" s="11" t="s">
        <v>300</v>
      </c>
      <c r="C327" s="15" t="s">
        <v>3</v>
      </c>
      <c r="D327" s="12">
        <v>71355</v>
      </c>
      <c r="E327" s="12">
        <v>0</v>
      </c>
      <c r="F327" s="12">
        <v>0</v>
      </c>
    </row>
    <row r="328" spans="1:6" ht="15" hidden="1" customHeight="1" x14ac:dyDescent="0.3">
      <c r="A328" s="10" t="s">
        <v>172</v>
      </c>
      <c r="B328" s="11" t="s">
        <v>300</v>
      </c>
      <c r="C328" s="15" t="s">
        <v>173</v>
      </c>
      <c r="D328" s="12">
        <v>71355</v>
      </c>
      <c r="E328" s="12">
        <v>0</v>
      </c>
      <c r="F328" s="12">
        <v>0</v>
      </c>
    </row>
    <row r="329" spans="1:6" ht="32.25" hidden="1" customHeight="1" x14ac:dyDescent="0.3">
      <c r="A329" s="13" t="s">
        <v>20</v>
      </c>
      <c r="B329" s="14" t="s">
        <v>298</v>
      </c>
      <c r="C329" s="14" t="s">
        <v>21</v>
      </c>
      <c r="D329" s="12">
        <v>290.10000000000002</v>
      </c>
      <c r="E329" s="12">
        <v>0</v>
      </c>
      <c r="F329" s="12">
        <v>0</v>
      </c>
    </row>
    <row r="330" spans="1:6" ht="48.9" customHeight="1" x14ac:dyDescent="0.3">
      <c r="A330" s="4" t="s">
        <v>301</v>
      </c>
      <c r="B330" s="5" t="s">
        <v>302</v>
      </c>
      <c r="C330" s="6" t="s">
        <v>3</v>
      </c>
      <c r="D330" s="7">
        <v>1225661.7</v>
      </c>
      <c r="E330" s="7">
        <v>1096418.3</v>
      </c>
      <c r="F330" s="7">
        <v>1364660.5</v>
      </c>
    </row>
    <row r="331" spans="1:6" ht="48.9" customHeight="1" x14ac:dyDescent="0.3">
      <c r="A331" s="4" t="s">
        <v>303</v>
      </c>
      <c r="B331" s="5" t="s">
        <v>304</v>
      </c>
      <c r="C331" s="8" t="s">
        <v>3</v>
      </c>
      <c r="D331" s="7">
        <v>857690.9</v>
      </c>
      <c r="E331" s="7">
        <v>772028.3</v>
      </c>
      <c r="F331" s="7">
        <v>1039541</v>
      </c>
    </row>
    <row r="332" spans="1:6" ht="15" hidden="1" customHeight="1" x14ac:dyDescent="0.3">
      <c r="A332" s="4" t="s">
        <v>305</v>
      </c>
      <c r="B332" s="5" t="s">
        <v>306</v>
      </c>
      <c r="C332" s="9" t="s">
        <v>3</v>
      </c>
      <c r="D332" s="7">
        <v>152035</v>
      </c>
      <c r="E332" s="7">
        <v>152035</v>
      </c>
      <c r="F332" s="7">
        <v>152035</v>
      </c>
    </row>
    <row r="333" spans="1:6" ht="96.6" hidden="1" customHeight="1" x14ac:dyDescent="0.3">
      <c r="A333" s="13" t="s">
        <v>42</v>
      </c>
      <c r="B333" s="14" t="s">
        <v>306</v>
      </c>
      <c r="C333" s="14" t="s">
        <v>43</v>
      </c>
      <c r="D333" s="12">
        <v>152035</v>
      </c>
      <c r="E333" s="12">
        <v>152035</v>
      </c>
      <c r="F333" s="12">
        <v>152035</v>
      </c>
    </row>
    <row r="334" spans="1:6" ht="15" hidden="1" customHeight="1" x14ac:dyDescent="0.3">
      <c r="A334" s="4" t="s">
        <v>307</v>
      </c>
      <c r="B334" s="5" t="s">
        <v>308</v>
      </c>
      <c r="C334" s="9" t="s">
        <v>3</v>
      </c>
      <c r="D334" s="7">
        <v>133071.70000000001</v>
      </c>
      <c r="E334" s="7">
        <v>133071.70000000001</v>
      </c>
      <c r="F334" s="7">
        <v>133071.70000000001</v>
      </c>
    </row>
    <row r="335" spans="1:6" ht="96.6" hidden="1" customHeight="1" x14ac:dyDescent="0.3">
      <c r="A335" s="13" t="s">
        <v>42</v>
      </c>
      <c r="B335" s="14" t="s">
        <v>308</v>
      </c>
      <c r="C335" s="14" t="s">
        <v>43</v>
      </c>
      <c r="D335" s="12">
        <v>133071.70000000001</v>
      </c>
      <c r="E335" s="12">
        <v>133071.70000000001</v>
      </c>
      <c r="F335" s="12">
        <v>133071.70000000001</v>
      </c>
    </row>
    <row r="336" spans="1:6" ht="80.099999999999994" hidden="1" customHeight="1" x14ac:dyDescent="0.3">
      <c r="A336" s="4" t="s">
        <v>309</v>
      </c>
      <c r="B336" s="5" t="s">
        <v>310</v>
      </c>
      <c r="C336" s="9" t="s">
        <v>3</v>
      </c>
      <c r="D336" s="7">
        <v>9391.5</v>
      </c>
      <c r="E336" s="7">
        <v>9391.5</v>
      </c>
      <c r="F336" s="7">
        <v>9391.5</v>
      </c>
    </row>
    <row r="337" spans="1:6" ht="96.6" hidden="1" customHeight="1" x14ac:dyDescent="0.3">
      <c r="A337" s="13" t="s">
        <v>42</v>
      </c>
      <c r="B337" s="14" t="s">
        <v>310</v>
      </c>
      <c r="C337" s="14" t="s">
        <v>43</v>
      </c>
      <c r="D337" s="12">
        <v>9391.5</v>
      </c>
      <c r="E337" s="12">
        <v>9391.5</v>
      </c>
      <c r="F337" s="12">
        <v>9391.5</v>
      </c>
    </row>
    <row r="338" spans="1:6" ht="15" hidden="1" customHeight="1" x14ac:dyDescent="0.3">
      <c r="A338" s="4" t="s">
        <v>311</v>
      </c>
      <c r="B338" s="5" t="s">
        <v>312</v>
      </c>
      <c r="C338" s="9" t="s">
        <v>3</v>
      </c>
      <c r="D338" s="7">
        <v>121956.9</v>
      </c>
      <c r="E338" s="7">
        <v>121956.9</v>
      </c>
      <c r="F338" s="7">
        <v>121956.9</v>
      </c>
    </row>
    <row r="339" spans="1:6" ht="96.6" hidden="1" customHeight="1" x14ac:dyDescent="0.3">
      <c r="A339" s="13" t="s">
        <v>42</v>
      </c>
      <c r="B339" s="14" t="s">
        <v>312</v>
      </c>
      <c r="C339" s="14" t="s">
        <v>43</v>
      </c>
      <c r="D339" s="12">
        <v>121956.9</v>
      </c>
      <c r="E339" s="12">
        <v>121956.9</v>
      </c>
      <c r="F339" s="12">
        <v>121956.9</v>
      </c>
    </row>
    <row r="340" spans="1:6" ht="15" hidden="1" customHeight="1" x14ac:dyDescent="0.3">
      <c r="A340" s="4" t="s">
        <v>313</v>
      </c>
      <c r="B340" s="5" t="s">
        <v>314</v>
      </c>
      <c r="C340" s="9" t="s">
        <v>3</v>
      </c>
      <c r="D340" s="7">
        <v>94458.4</v>
      </c>
      <c r="E340" s="7">
        <v>94458.4</v>
      </c>
      <c r="F340" s="7">
        <v>94458.4</v>
      </c>
    </row>
    <row r="341" spans="1:6" ht="96.6" hidden="1" customHeight="1" x14ac:dyDescent="0.3">
      <c r="A341" s="13" t="s">
        <v>42</v>
      </c>
      <c r="B341" s="14" t="s">
        <v>314</v>
      </c>
      <c r="C341" s="14" t="s">
        <v>43</v>
      </c>
      <c r="D341" s="12">
        <v>94458.4</v>
      </c>
      <c r="E341" s="12">
        <v>94458.4</v>
      </c>
      <c r="F341" s="12">
        <v>94458.4</v>
      </c>
    </row>
    <row r="342" spans="1:6" ht="32.25" hidden="1" customHeight="1" x14ac:dyDescent="0.3">
      <c r="A342" s="4" t="s">
        <v>315</v>
      </c>
      <c r="B342" s="5" t="s">
        <v>316</v>
      </c>
      <c r="C342" s="9" t="s">
        <v>3</v>
      </c>
      <c r="D342" s="7">
        <v>22194.5</v>
      </c>
      <c r="E342" s="7">
        <v>22194.5</v>
      </c>
      <c r="F342" s="7">
        <v>22194.5</v>
      </c>
    </row>
    <row r="343" spans="1:6" ht="96.6" hidden="1" customHeight="1" x14ac:dyDescent="0.3">
      <c r="A343" s="13" t="s">
        <v>42</v>
      </c>
      <c r="B343" s="14" t="s">
        <v>316</v>
      </c>
      <c r="C343" s="14" t="s">
        <v>43</v>
      </c>
      <c r="D343" s="12">
        <v>22194.5</v>
      </c>
      <c r="E343" s="12">
        <v>22194.5</v>
      </c>
      <c r="F343" s="12">
        <v>22194.5</v>
      </c>
    </row>
    <row r="344" spans="1:6" ht="32.25" hidden="1" customHeight="1" x14ac:dyDescent="0.3">
      <c r="A344" s="4" t="s">
        <v>317</v>
      </c>
      <c r="B344" s="5" t="s">
        <v>318</v>
      </c>
      <c r="C344" s="9" t="s">
        <v>3</v>
      </c>
      <c r="D344" s="7">
        <v>21921.1</v>
      </c>
      <c r="E344" s="7">
        <v>21921.1</v>
      </c>
      <c r="F344" s="7">
        <v>21921.1</v>
      </c>
    </row>
    <row r="345" spans="1:6" ht="96.6" hidden="1" customHeight="1" x14ac:dyDescent="0.3">
      <c r="A345" s="13" t="s">
        <v>42</v>
      </c>
      <c r="B345" s="14" t="s">
        <v>318</v>
      </c>
      <c r="C345" s="14" t="s">
        <v>43</v>
      </c>
      <c r="D345" s="12">
        <v>21921.1</v>
      </c>
      <c r="E345" s="12">
        <v>21921.1</v>
      </c>
      <c r="F345" s="12">
        <v>21921.1</v>
      </c>
    </row>
    <row r="346" spans="1:6" ht="80.099999999999994" hidden="1" customHeight="1" x14ac:dyDescent="0.3">
      <c r="A346" s="4" t="s">
        <v>319</v>
      </c>
      <c r="B346" s="5" t="s">
        <v>320</v>
      </c>
      <c r="C346" s="9" t="s">
        <v>3</v>
      </c>
      <c r="D346" s="7">
        <v>61932.9</v>
      </c>
      <c r="E346" s="7">
        <v>61932.9</v>
      </c>
      <c r="F346" s="7">
        <v>61932.9</v>
      </c>
    </row>
    <row r="347" spans="1:6" ht="96.6" hidden="1" customHeight="1" x14ac:dyDescent="0.3">
      <c r="A347" s="13" t="s">
        <v>36</v>
      </c>
      <c r="B347" s="14" t="s">
        <v>320</v>
      </c>
      <c r="C347" s="14" t="s">
        <v>37</v>
      </c>
      <c r="D347" s="12">
        <v>61932.9</v>
      </c>
      <c r="E347" s="12">
        <v>61932.9</v>
      </c>
      <c r="F347" s="12">
        <v>61932.9</v>
      </c>
    </row>
    <row r="348" spans="1:6" ht="64.5" hidden="1" customHeight="1" x14ac:dyDescent="0.3">
      <c r="A348" s="4" t="s">
        <v>321</v>
      </c>
      <c r="B348" s="5" t="s">
        <v>322</v>
      </c>
      <c r="C348" s="9" t="s">
        <v>3</v>
      </c>
      <c r="D348" s="7">
        <v>19229.8</v>
      </c>
      <c r="E348" s="7">
        <v>18669.3</v>
      </c>
      <c r="F348" s="7">
        <v>18669.3</v>
      </c>
    </row>
    <row r="349" spans="1:6" ht="96.6" hidden="1" customHeight="1" x14ac:dyDescent="0.3">
      <c r="A349" s="10" t="s">
        <v>323</v>
      </c>
      <c r="B349" s="11" t="s">
        <v>324</v>
      </c>
      <c r="C349" s="15" t="s">
        <v>3</v>
      </c>
      <c r="D349" s="12">
        <v>10397.6</v>
      </c>
      <c r="E349" s="12">
        <v>10397.6</v>
      </c>
      <c r="F349" s="12">
        <v>10397.6</v>
      </c>
    </row>
    <row r="350" spans="1:6" ht="15" hidden="1" customHeight="1" x14ac:dyDescent="0.3">
      <c r="A350" s="10" t="s">
        <v>172</v>
      </c>
      <c r="B350" s="11" t="s">
        <v>324</v>
      </c>
      <c r="C350" s="15" t="s">
        <v>173</v>
      </c>
      <c r="D350" s="12">
        <v>10397.6</v>
      </c>
      <c r="E350" s="12">
        <v>10397.6</v>
      </c>
      <c r="F350" s="12">
        <v>10397.6</v>
      </c>
    </row>
    <row r="351" spans="1:6" ht="32.25" hidden="1" customHeight="1" x14ac:dyDescent="0.3">
      <c r="A351" s="13" t="s">
        <v>112</v>
      </c>
      <c r="B351" s="14" t="s">
        <v>322</v>
      </c>
      <c r="C351" s="14" t="s">
        <v>113</v>
      </c>
      <c r="D351" s="12">
        <v>560.5</v>
      </c>
      <c r="E351" s="12">
        <v>0</v>
      </c>
      <c r="F351" s="12">
        <v>0</v>
      </c>
    </row>
    <row r="352" spans="1:6" ht="32.25" hidden="1" customHeight="1" x14ac:dyDescent="0.3">
      <c r="A352" s="13" t="s">
        <v>112</v>
      </c>
      <c r="B352" s="14" t="s">
        <v>322</v>
      </c>
      <c r="C352" s="14" t="s">
        <v>113</v>
      </c>
      <c r="D352" s="12">
        <v>8271.7000000000007</v>
      </c>
      <c r="E352" s="12">
        <v>8271.7000000000007</v>
      </c>
      <c r="F352" s="12">
        <v>8271.7000000000007</v>
      </c>
    </row>
    <row r="353" spans="1:6" ht="32.25" hidden="1" customHeight="1" x14ac:dyDescent="0.3">
      <c r="A353" s="4" t="s">
        <v>325</v>
      </c>
      <c r="B353" s="5" t="s">
        <v>326</v>
      </c>
      <c r="C353" s="9" t="s">
        <v>3</v>
      </c>
      <c r="D353" s="7">
        <v>175</v>
      </c>
      <c r="E353" s="7">
        <v>175</v>
      </c>
      <c r="F353" s="7">
        <v>175</v>
      </c>
    </row>
    <row r="354" spans="1:6" ht="15" hidden="1" customHeight="1" x14ac:dyDescent="0.3">
      <c r="A354" s="10" t="s">
        <v>234</v>
      </c>
      <c r="B354" s="11" t="s">
        <v>326</v>
      </c>
      <c r="C354" s="11" t="s">
        <v>235</v>
      </c>
      <c r="D354" s="12">
        <v>175</v>
      </c>
      <c r="E354" s="12">
        <v>175</v>
      </c>
      <c r="F354" s="12">
        <v>175</v>
      </c>
    </row>
    <row r="355" spans="1:6" ht="48.9" hidden="1" customHeight="1" x14ac:dyDescent="0.3">
      <c r="A355" s="4" t="s">
        <v>327</v>
      </c>
      <c r="B355" s="5" t="s">
        <v>328</v>
      </c>
      <c r="C355" s="9" t="s">
        <v>3</v>
      </c>
      <c r="D355" s="7">
        <v>177.5</v>
      </c>
      <c r="E355" s="7">
        <v>177.5</v>
      </c>
      <c r="F355" s="7">
        <v>177.5</v>
      </c>
    </row>
    <row r="356" spans="1:6" ht="15" hidden="1" customHeight="1" x14ac:dyDescent="0.3">
      <c r="A356" s="10" t="s">
        <v>234</v>
      </c>
      <c r="B356" s="11" t="s">
        <v>328</v>
      </c>
      <c r="C356" s="11" t="s">
        <v>235</v>
      </c>
      <c r="D356" s="12">
        <v>177.5</v>
      </c>
      <c r="E356" s="12">
        <v>177.5</v>
      </c>
      <c r="F356" s="12">
        <v>177.5</v>
      </c>
    </row>
    <row r="357" spans="1:6" ht="64.5" hidden="1" customHeight="1" x14ac:dyDescent="0.3">
      <c r="A357" s="4" t="s">
        <v>329</v>
      </c>
      <c r="B357" s="5" t="s">
        <v>330</v>
      </c>
      <c r="C357" s="9" t="s">
        <v>3</v>
      </c>
      <c r="D357" s="7">
        <v>1700</v>
      </c>
      <c r="E357" s="7">
        <v>0</v>
      </c>
      <c r="F357" s="7">
        <v>0</v>
      </c>
    </row>
    <row r="358" spans="1:6" ht="32.25" hidden="1" customHeight="1" x14ac:dyDescent="0.3">
      <c r="A358" s="13" t="s">
        <v>226</v>
      </c>
      <c r="B358" s="14" t="s">
        <v>330</v>
      </c>
      <c r="C358" s="14" t="s">
        <v>227</v>
      </c>
      <c r="D358" s="12">
        <v>1700</v>
      </c>
      <c r="E358" s="12">
        <v>0</v>
      </c>
      <c r="F358" s="12">
        <v>0</v>
      </c>
    </row>
    <row r="359" spans="1:6" ht="80.099999999999994" hidden="1" customHeight="1" x14ac:dyDescent="0.3">
      <c r="A359" s="4" t="s">
        <v>331</v>
      </c>
      <c r="B359" s="5" t="s">
        <v>332</v>
      </c>
      <c r="C359" s="9" t="s">
        <v>3</v>
      </c>
      <c r="D359" s="7">
        <v>1050</v>
      </c>
      <c r="E359" s="7">
        <v>0</v>
      </c>
      <c r="F359" s="7">
        <v>0</v>
      </c>
    </row>
    <row r="360" spans="1:6" ht="15" hidden="1" customHeight="1" x14ac:dyDescent="0.3">
      <c r="A360" s="10" t="s">
        <v>234</v>
      </c>
      <c r="B360" s="11" t="s">
        <v>332</v>
      </c>
      <c r="C360" s="11" t="s">
        <v>235</v>
      </c>
      <c r="D360" s="12">
        <v>1050</v>
      </c>
      <c r="E360" s="12">
        <v>0</v>
      </c>
      <c r="F360" s="12">
        <v>0</v>
      </c>
    </row>
    <row r="361" spans="1:6" ht="64.5" hidden="1" customHeight="1" x14ac:dyDescent="0.3">
      <c r="A361" s="4" t="s">
        <v>333</v>
      </c>
      <c r="B361" s="5" t="s">
        <v>334</v>
      </c>
      <c r="C361" s="9" t="s">
        <v>3</v>
      </c>
      <c r="D361" s="7">
        <v>1265</v>
      </c>
      <c r="E361" s="7">
        <v>0</v>
      </c>
      <c r="F361" s="7">
        <v>0</v>
      </c>
    </row>
    <row r="362" spans="1:6" ht="32.25" hidden="1" customHeight="1" x14ac:dyDescent="0.3">
      <c r="A362" s="13" t="s">
        <v>112</v>
      </c>
      <c r="B362" s="14" t="s">
        <v>334</v>
      </c>
      <c r="C362" s="14" t="s">
        <v>113</v>
      </c>
      <c r="D362" s="12">
        <v>1265</v>
      </c>
      <c r="E362" s="12">
        <v>0</v>
      </c>
      <c r="F362" s="12">
        <v>0</v>
      </c>
    </row>
    <row r="363" spans="1:6" ht="159.9" hidden="1" customHeight="1" x14ac:dyDescent="0.3">
      <c r="A363" s="4" t="s">
        <v>335</v>
      </c>
      <c r="B363" s="5" t="s">
        <v>336</v>
      </c>
      <c r="C363" s="9" t="s">
        <v>3</v>
      </c>
      <c r="D363" s="7">
        <v>36149.1</v>
      </c>
      <c r="E363" s="7">
        <v>36149.1</v>
      </c>
      <c r="F363" s="7">
        <v>36280</v>
      </c>
    </row>
    <row r="364" spans="1:6" ht="80.099999999999994" hidden="1" customHeight="1" x14ac:dyDescent="0.3">
      <c r="A364" s="10" t="s">
        <v>337</v>
      </c>
      <c r="B364" s="11" t="s">
        <v>338</v>
      </c>
      <c r="C364" s="15" t="s">
        <v>3</v>
      </c>
      <c r="D364" s="12">
        <v>36149.1</v>
      </c>
      <c r="E364" s="12">
        <v>36149.1</v>
      </c>
      <c r="F364" s="12">
        <v>36280</v>
      </c>
    </row>
    <row r="365" spans="1:6" ht="15" hidden="1" customHeight="1" x14ac:dyDescent="0.3">
      <c r="A365" s="10" t="s">
        <v>172</v>
      </c>
      <c r="B365" s="11" t="s">
        <v>338</v>
      </c>
      <c r="C365" s="15" t="s">
        <v>173</v>
      </c>
      <c r="D365" s="12">
        <v>36149.1</v>
      </c>
      <c r="E365" s="12">
        <v>36149.1</v>
      </c>
      <c r="F365" s="12">
        <v>36280</v>
      </c>
    </row>
    <row r="366" spans="1:6" ht="32.25" hidden="1" customHeight="1" x14ac:dyDescent="0.3">
      <c r="A366" s="4" t="s">
        <v>339</v>
      </c>
      <c r="B366" s="5" t="s">
        <v>340</v>
      </c>
      <c r="C366" s="9" t="s">
        <v>3</v>
      </c>
      <c r="D366" s="7">
        <v>180982.5</v>
      </c>
      <c r="E366" s="7">
        <v>99895.4</v>
      </c>
      <c r="F366" s="7">
        <v>367277.2</v>
      </c>
    </row>
    <row r="367" spans="1:6" ht="176.4" hidden="1" customHeight="1" x14ac:dyDescent="0.3">
      <c r="A367" s="10" t="s">
        <v>341</v>
      </c>
      <c r="B367" s="11" t="s">
        <v>340</v>
      </c>
      <c r="C367" s="11" t="s">
        <v>342</v>
      </c>
      <c r="D367" s="12">
        <v>29381.5</v>
      </c>
      <c r="E367" s="12">
        <v>44417.2</v>
      </c>
      <c r="F367" s="12">
        <v>230710.1</v>
      </c>
    </row>
    <row r="368" spans="1:6" ht="48.9" hidden="1" customHeight="1" x14ac:dyDescent="0.3">
      <c r="A368" s="10" t="s">
        <v>343</v>
      </c>
      <c r="B368" s="11" t="s">
        <v>344</v>
      </c>
      <c r="C368" s="15" t="s">
        <v>3</v>
      </c>
      <c r="D368" s="12">
        <v>0</v>
      </c>
      <c r="E368" s="12">
        <v>0</v>
      </c>
      <c r="F368" s="12">
        <v>48041.3</v>
      </c>
    </row>
    <row r="369" spans="1:6" ht="15" hidden="1" customHeight="1" x14ac:dyDescent="0.3">
      <c r="A369" s="10" t="s">
        <v>172</v>
      </c>
      <c r="B369" s="11" t="s">
        <v>344</v>
      </c>
      <c r="C369" s="15" t="s">
        <v>173</v>
      </c>
      <c r="D369" s="12">
        <v>0</v>
      </c>
      <c r="E369" s="12">
        <v>0</v>
      </c>
      <c r="F369" s="12">
        <v>48041.3</v>
      </c>
    </row>
    <row r="370" spans="1:6" ht="32.25" hidden="1" customHeight="1" x14ac:dyDescent="0.3">
      <c r="A370" s="10" t="s">
        <v>345</v>
      </c>
      <c r="B370" s="11" t="s">
        <v>346</v>
      </c>
      <c r="C370" s="15" t="s">
        <v>3</v>
      </c>
      <c r="D370" s="12">
        <v>151601</v>
      </c>
      <c r="E370" s="12">
        <v>43478.2</v>
      </c>
      <c r="F370" s="12">
        <v>82525.8</v>
      </c>
    </row>
    <row r="371" spans="1:6" ht="15" hidden="1" customHeight="1" x14ac:dyDescent="0.3">
      <c r="A371" s="10" t="s">
        <v>172</v>
      </c>
      <c r="B371" s="11" t="s">
        <v>346</v>
      </c>
      <c r="C371" s="15" t="s">
        <v>173</v>
      </c>
      <c r="D371" s="12">
        <v>151601</v>
      </c>
      <c r="E371" s="12">
        <v>43478.2</v>
      </c>
      <c r="F371" s="12">
        <v>82525.8</v>
      </c>
    </row>
    <row r="372" spans="1:6" ht="32.25" hidden="1" customHeight="1" x14ac:dyDescent="0.3">
      <c r="A372" s="10" t="s">
        <v>347</v>
      </c>
      <c r="B372" s="11" t="s">
        <v>348</v>
      </c>
      <c r="C372" s="15" t="s">
        <v>3</v>
      </c>
      <c r="D372" s="12">
        <v>0</v>
      </c>
      <c r="E372" s="12">
        <v>12000</v>
      </c>
      <c r="F372" s="12">
        <v>6000</v>
      </c>
    </row>
    <row r="373" spans="1:6" ht="15" hidden="1" customHeight="1" x14ac:dyDescent="0.3">
      <c r="A373" s="10" t="s">
        <v>176</v>
      </c>
      <c r="B373" s="11" t="s">
        <v>348</v>
      </c>
      <c r="C373" s="15" t="s">
        <v>177</v>
      </c>
      <c r="D373" s="12">
        <v>0</v>
      </c>
      <c r="E373" s="12">
        <v>12000</v>
      </c>
      <c r="F373" s="12">
        <v>6000</v>
      </c>
    </row>
    <row r="374" spans="1:6" ht="32.25" customHeight="1" x14ac:dyDescent="0.3">
      <c r="A374" s="4" t="s">
        <v>349</v>
      </c>
      <c r="B374" s="5" t="s">
        <v>350</v>
      </c>
      <c r="C374" s="8" t="s">
        <v>3</v>
      </c>
      <c r="D374" s="7">
        <v>104775.2</v>
      </c>
      <c r="E374" s="7">
        <v>102545.3</v>
      </c>
      <c r="F374" s="7">
        <v>102145.2</v>
      </c>
    </row>
    <row r="375" spans="1:6" ht="32.25" hidden="1" customHeight="1" x14ac:dyDescent="0.3">
      <c r="A375" s="4" t="s">
        <v>351</v>
      </c>
      <c r="B375" s="5" t="s">
        <v>352</v>
      </c>
      <c r="C375" s="9" t="s">
        <v>3</v>
      </c>
      <c r="D375" s="7">
        <v>102085.2</v>
      </c>
      <c r="E375" s="7">
        <v>102085.2</v>
      </c>
      <c r="F375" s="7">
        <v>102085.2</v>
      </c>
    </row>
    <row r="376" spans="1:6" ht="32.25" hidden="1" customHeight="1" x14ac:dyDescent="0.3">
      <c r="A376" s="10" t="s">
        <v>72</v>
      </c>
      <c r="B376" s="11" t="s">
        <v>352</v>
      </c>
      <c r="C376" s="11" t="s">
        <v>73</v>
      </c>
      <c r="D376" s="12">
        <v>21927</v>
      </c>
      <c r="E376" s="12">
        <v>21927</v>
      </c>
      <c r="F376" s="12">
        <v>21927</v>
      </c>
    </row>
    <row r="377" spans="1:6" ht="96.6" hidden="1" customHeight="1" x14ac:dyDescent="0.3">
      <c r="A377" s="13" t="s">
        <v>42</v>
      </c>
      <c r="B377" s="14" t="s">
        <v>352</v>
      </c>
      <c r="C377" s="14" t="s">
        <v>43</v>
      </c>
      <c r="D377" s="12">
        <v>80158.2</v>
      </c>
      <c r="E377" s="12">
        <v>80158.2</v>
      </c>
      <c r="F377" s="12">
        <v>80158.2</v>
      </c>
    </row>
    <row r="378" spans="1:6" ht="32.25" hidden="1" customHeight="1" x14ac:dyDescent="0.3">
      <c r="A378" s="4" t="s">
        <v>353</v>
      </c>
      <c r="B378" s="5" t="s">
        <v>354</v>
      </c>
      <c r="C378" s="9" t="s">
        <v>3</v>
      </c>
      <c r="D378" s="7">
        <v>293.8</v>
      </c>
      <c r="E378" s="7">
        <v>219.6</v>
      </c>
      <c r="F378" s="7">
        <v>0</v>
      </c>
    </row>
    <row r="379" spans="1:6" ht="32.25" hidden="1" customHeight="1" x14ac:dyDescent="0.3">
      <c r="A379" s="10" t="s">
        <v>345</v>
      </c>
      <c r="B379" s="11" t="s">
        <v>355</v>
      </c>
      <c r="C379" s="15" t="s">
        <v>3</v>
      </c>
      <c r="D379" s="12">
        <v>62.5</v>
      </c>
      <c r="E379" s="12">
        <v>219.6</v>
      </c>
      <c r="F379" s="12">
        <v>0</v>
      </c>
    </row>
    <row r="380" spans="1:6" ht="15" hidden="1" customHeight="1" x14ac:dyDescent="0.3">
      <c r="A380" s="10" t="s">
        <v>172</v>
      </c>
      <c r="B380" s="11" t="s">
        <v>355</v>
      </c>
      <c r="C380" s="15" t="s">
        <v>173</v>
      </c>
      <c r="D380" s="12">
        <v>62.5</v>
      </c>
      <c r="E380" s="12">
        <v>219.6</v>
      </c>
      <c r="F380" s="12">
        <v>0</v>
      </c>
    </row>
    <row r="381" spans="1:6" ht="32.25" hidden="1" customHeight="1" x14ac:dyDescent="0.3">
      <c r="A381" s="13" t="s">
        <v>112</v>
      </c>
      <c r="B381" s="14" t="s">
        <v>354</v>
      </c>
      <c r="C381" s="14" t="s">
        <v>113</v>
      </c>
      <c r="D381" s="12">
        <v>231.3</v>
      </c>
      <c r="E381" s="12">
        <v>0</v>
      </c>
      <c r="F381" s="12">
        <v>0</v>
      </c>
    </row>
    <row r="382" spans="1:6" ht="48.9" hidden="1" customHeight="1" x14ac:dyDescent="0.3">
      <c r="A382" s="4" t="s">
        <v>356</v>
      </c>
      <c r="B382" s="5" t="s">
        <v>357</v>
      </c>
      <c r="C382" s="9" t="s">
        <v>3</v>
      </c>
      <c r="D382" s="7">
        <v>60</v>
      </c>
      <c r="E382" s="7">
        <v>60</v>
      </c>
      <c r="F382" s="7">
        <v>60</v>
      </c>
    </row>
    <row r="383" spans="1:6" ht="15" hidden="1" customHeight="1" x14ac:dyDescent="0.3">
      <c r="A383" s="10" t="s">
        <v>234</v>
      </c>
      <c r="B383" s="11" t="s">
        <v>357</v>
      </c>
      <c r="C383" s="11" t="s">
        <v>235</v>
      </c>
      <c r="D383" s="12">
        <v>60</v>
      </c>
      <c r="E383" s="12">
        <v>60</v>
      </c>
      <c r="F383" s="12">
        <v>60</v>
      </c>
    </row>
    <row r="384" spans="1:6" ht="64.5" hidden="1" customHeight="1" x14ac:dyDescent="0.3">
      <c r="A384" s="4" t="s">
        <v>358</v>
      </c>
      <c r="B384" s="5" t="s">
        <v>359</v>
      </c>
      <c r="C384" s="9" t="s">
        <v>3</v>
      </c>
      <c r="D384" s="7">
        <v>2336.1999999999998</v>
      </c>
      <c r="E384" s="7">
        <v>180.5</v>
      </c>
      <c r="F384" s="7">
        <v>0</v>
      </c>
    </row>
    <row r="385" spans="1:6" ht="32.25" hidden="1" customHeight="1" x14ac:dyDescent="0.3">
      <c r="A385" s="10" t="s">
        <v>345</v>
      </c>
      <c r="B385" s="11" t="s">
        <v>360</v>
      </c>
      <c r="C385" s="15" t="s">
        <v>3</v>
      </c>
      <c r="D385" s="12">
        <v>2336.1999999999998</v>
      </c>
      <c r="E385" s="12">
        <v>180.5</v>
      </c>
      <c r="F385" s="12">
        <v>0</v>
      </c>
    </row>
    <row r="386" spans="1:6" ht="15" hidden="1" customHeight="1" x14ac:dyDescent="0.3">
      <c r="A386" s="10" t="s">
        <v>172</v>
      </c>
      <c r="B386" s="11" t="s">
        <v>360</v>
      </c>
      <c r="C386" s="15" t="s">
        <v>173</v>
      </c>
      <c r="D386" s="12">
        <v>2336.1999999999998</v>
      </c>
      <c r="E386" s="12">
        <v>180.5</v>
      </c>
      <c r="F386" s="12">
        <v>0</v>
      </c>
    </row>
    <row r="387" spans="1:6" ht="32.25" customHeight="1" x14ac:dyDescent="0.3">
      <c r="A387" s="4" t="s">
        <v>361</v>
      </c>
      <c r="B387" s="5" t="s">
        <v>362</v>
      </c>
      <c r="C387" s="8" t="s">
        <v>3</v>
      </c>
      <c r="D387" s="7">
        <v>169678.6</v>
      </c>
      <c r="E387" s="7">
        <v>168680.1</v>
      </c>
      <c r="F387" s="7">
        <v>168680.1</v>
      </c>
    </row>
    <row r="388" spans="1:6" ht="32.25" hidden="1" customHeight="1" x14ac:dyDescent="0.3">
      <c r="A388" s="4" t="s">
        <v>363</v>
      </c>
      <c r="B388" s="5" t="s">
        <v>364</v>
      </c>
      <c r="C388" s="9" t="s">
        <v>3</v>
      </c>
      <c r="D388" s="7">
        <v>169180.1</v>
      </c>
      <c r="E388" s="7">
        <v>168680.1</v>
      </c>
      <c r="F388" s="7">
        <v>168680.1</v>
      </c>
    </row>
    <row r="389" spans="1:6" ht="96.6" hidden="1" customHeight="1" x14ac:dyDescent="0.3">
      <c r="A389" s="13" t="s">
        <v>36</v>
      </c>
      <c r="B389" s="14" t="s">
        <v>364</v>
      </c>
      <c r="C389" s="14" t="s">
        <v>37</v>
      </c>
      <c r="D389" s="12">
        <v>168680.1</v>
      </c>
      <c r="E389" s="12">
        <v>168680.1</v>
      </c>
      <c r="F389" s="12">
        <v>168680.1</v>
      </c>
    </row>
    <row r="390" spans="1:6" ht="32.25" hidden="1" customHeight="1" x14ac:dyDescent="0.3">
      <c r="A390" s="13" t="s">
        <v>20</v>
      </c>
      <c r="B390" s="14" t="s">
        <v>364</v>
      </c>
      <c r="C390" s="14" t="s">
        <v>21</v>
      </c>
      <c r="D390" s="12">
        <v>500</v>
      </c>
      <c r="E390" s="12">
        <v>0</v>
      </c>
      <c r="F390" s="12">
        <v>0</v>
      </c>
    </row>
    <row r="391" spans="1:6" ht="48.9" hidden="1" customHeight="1" x14ac:dyDescent="0.3">
      <c r="A391" s="4" t="s">
        <v>365</v>
      </c>
      <c r="B391" s="5" t="s">
        <v>366</v>
      </c>
      <c r="C391" s="9" t="s">
        <v>3</v>
      </c>
      <c r="D391" s="7">
        <v>498.5</v>
      </c>
      <c r="E391" s="7">
        <v>0</v>
      </c>
      <c r="F391" s="7">
        <v>0</v>
      </c>
    </row>
    <row r="392" spans="1:6" ht="32.25" hidden="1" customHeight="1" x14ac:dyDescent="0.3">
      <c r="A392" s="13" t="s">
        <v>20</v>
      </c>
      <c r="B392" s="14" t="s">
        <v>366</v>
      </c>
      <c r="C392" s="14" t="s">
        <v>21</v>
      </c>
      <c r="D392" s="12">
        <v>498.5</v>
      </c>
      <c r="E392" s="12">
        <v>0</v>
      </c>
      <c r="F392" s="12">
        <v>0</v>
      </c>
    </row>
    <row r="393" spans="1:6" ht="48.9" customHeight="1" x14ac:dyDescent="0.3">
      <c r="A393" s="4" t="s">
        <v>367</v>
      </c>
      <c r="B393" s="5" t="s">
        <v>368</v>
      </c>
      <c r="C393" s="8" t="s">
        <v>3</v>
      </c>
      <c r="D393" s="7">
        <v>5873.9</v>
      </c>
      <c r="E393" s="7">
        <v>5873.9</v>
      </c>
      <c r="F393" s="7">
        <v>5873.9</v>
      </c>
    </row>
    <row r="394" spans="1:6" ht="80.099999999999994" hidden="1" customHeight="1" x14ac:dyDescent="0.3">
      <c r="A394" s="4" t="s">
        <v>369</v>
      </c>
      <c r="B394" s="5" t="s">
        <v>370</v>
      </c>
      <c r="C394" s="9" t="s">
        <v>3</v>
      </c>
      <c r="D394" s="7">
        <v>5873.9</v>
      </c>
      <c r="E394" s="7">
        <v>5873.9</v>
      </c>
      <c r="F394" s="7">
        <v>5873.9</v>
      </c>
    </row>
    <row r="395" spans="1:6" ht="96.6" hidden="1" customHeight="1" x14ac:dyDescent="0.3">
      <c r="A395" s="13" t="s">
        <v>42</v>
      </c>
      <c r="B395" s="14" t="s">
        <v>370</v>
      </c>
      <c r="C395" s="14" t="s">
        <v>43</v>
      </c>
      <c r="D395" s="12">
        <v>5873.9</v>
      </c>
      <c r="E395" s="12">
        <v>5873.9</v>
      </c>
      <c r="F395" s="12">
        <v>5873.9</v>
      </c>
    </row>
    <row r="396" spans="1:6" ht="96.6" customHeight="1" x14ac:dyDescent="0.3">
      <c r="A396" s="4" t="s">
        <v>371</v>
      </c>
      <c r="B396" s="5" t="s">
        <v>372</v>
      </c>
      <c r="C396" s="8" t="s">
        <v>3</v>
      </c>
      <c r="D396" s="7">
        <v>9733.2999999999993</v>
      </c>
      <c r="E396" s="7">
        <v>4036.3</v>
      </c>
      <c r="F396" s="7">
        <v>5665.9</v>
      </c>
    </row>
    <row r="397" spans="1:6" ht="48.9" hidden="1" customHeight="1" x14ac:dyDescent="0.3">
      <c r="A397" s="4" t="s">
        <v>373</v>
      </c>
      <c r="B397" s="5" t="s">
        <v>374</v>
      </c>
      <c r="C397" s="9" t="s">
        <v>3</v>
      </c>
      <c r="D397" s="7">
        <v>3595.7</v>
      </c>
      <c r="E397" s="7">
        <v>728.8</v>
      </c>
      <c r="F397" s="7">
        <v>757.9</v>
      </c>
    </row>
    <row r="398" spans="1:6" ht="48.9" hidden="1" customHeight="1" x14ac:dyDescent="0.3">
      <c r="A398" s="10" t="s">
        <v>126</v>
      </c>
      <c r="B398" s="11" t="s">
        <v>374</v>
      </c>
      <c r="C398" s="11" t="s">
        <v>127</v>
      </c>
      <c r="D398" s="12">
        <v>507.4</v>
      </c>
      <c r="E398" s="12">
        <v>507.4</v>
      </c>
      <c r="F398" s="12">
        <v>507.4</v>
      </c>
    </row>
    <row r="399" spans="1:6" ht="48.9" hidden="1" customHeight="1" x14ac:dyDescent="0.3">
      <c r="A399" s="10" t="s">
        <v>18</v>
      </c>
      <c r="B399" s="11" t="s">
        <v>374</v>
      </c>
      <c r="C399" s="11" t="s">
        <v>19</v>
      </c>
      <c r="D399" s="12">
        <v>3088.3</v>
      </c>
      <c r="E399" s="12">
        <v>221.4</v>
      </c>
      <c r="F399" s="12">
        <v>250.5</v>
      </c>
    </row>
    <row r="400" spans="1:6" ht="80.099999999999994" hidden="1" customHeight="1" x14ac:dyDescent="0.3">
      <c r="A400" s="4" t="s">
        <v>375</v>
      </c>
      <c r="B400" s="5" t="s">
        <v>376</v>
      </c>
      <c r="C400" s="9" t="s">
        <v>3</v>
      </c>
      <c r="D400" s="7">
        <v>6137.6</v>
      </c>
      <c r="E400" s="7">
        <v>3307.5</v>
      </c>
      <c r="F400" s="7">
        <v>4908</v>
      </c>
    </row>
    <row r="401" spans="1:6" ht="112.35" hidden="1" customHeight="1" x14ac:dyDescent="0.3">
      <c r="A401" s="10" t="s">
        <v>377</v>
      </c>
      <c r="B401" s="11" t="s">
        <v>378</v>
      </c>
      <c r="C401" s="15" t="s">
        <v>3</v>
      </c>
      <c r="D401" s="12">
        <v>6137.6</v>
      </c>
      <c r="E401" s="12">
        <v>3307.5</v>
      </c>
      <c r="F401" s="12">
        <v>4908</v>
      </c>
    </row>
    <row r="402" spans="1:6" ht="15" hidden="1" customHeight="1" x14ac:dyDescent="0.3">
      <c r="A402" s="10" t="s">
        <v>176</v>
      </c>
      <c r="B402" s="11" t="s">
        <v>378</v>
      </c>
      <c r="C402" s="15" t="s">
        <v>177</v>
      </c>
      <c r="D402" s="12">
        <v>6137.6</v>
      </c>
      <c r="E402" s="12">
        <v>3307.5</v>
      </c>
      <c r="F402" s="12">
        <v>4908</v>
      </c>
    </row>
    <row r="403" spans="1:6" ht="48.9" customHeight="1" x14ac:dyDescent="0.3">
      <c r="A403" s="4" t="s">
        <v>122</v>
      </c>
      <c r="B403" s="5" t="s">
        <v>379</v>
      </c>
      <c r="C403" s="8" t="s">
        <v>3</v>
      </c>
      <c r="D403" s="7">
        <v>77909.8</v>
      </c>
      <c r="E403" s="7">
        <v>43254.400000000001</v>
      </c>
      <c r="F403" s="7">
        <v>42754.400000000001</v>
      </c>
    </row>
    <row r="404" spans="1:6" ht="48.9" hidden="1" customHeight="1" x14ac:dyDescent="0.3">
      <c r="A404" s="4" t="s">
        <v>124</v>
      </c>
      <c r="B404" s="5" t="s">
        <v>380</v>
      </c>
      <c r="C404" s="9" t="s">
        <v>3</v>
      </c>
      <c r="D404" s="7">
        <v>15040.9</v>
      </c>
      <c r="E404" s="7">
        <v>14665.9</v>
      </c>
      <c r="F404" s="7">
        <v>14665.9</v>
      </c>
    </row>
    <row r="405" spans="1:6" ht="48.9" hidden="1" customHeight="1" x14ac:dyDescent="0.3">
      <c r="A405" s="10" t="s">
        <v>126</v>
      </c>
      <c r="B405" s="11" t="s">
        <v>380</v>
      </c>
      <c r="C405" s="11" t="s">
        <v>127</v>
      </c>
      <c r="D405" s="12">
        <v>14765.9</v>
      </c>
      <c r="E405" s="12">
        <v>14665.9</v>
      </c>
      <c r="F405" s="12">
        <v>14665.9</v>
      </c>
    </row>
    <row r="406" spans="1:6" ht="48.9" hidden="1" customHeight="1" x14ac:dyDescent="0.3">
      <c r="A406" s="10" t="s">
        <v>18</v>
      </c>
      <c r="B406" s="11" t="s">
        <v>380</v>
      </c>
      <c r="C406" s="11" t="s">
        <v>19</v>
      </c>
      <c r="D406" s="12">
        <v>273</v>
      </c>
      <c r="E406" s="12">
        <v>0</v>
      </c>
      <c r="F406" s="12">
        <v>0</v>
      </c>
    </row>
    <row r="407" spans="1:6" ht="32.25" hidden="1" customHeight="1" x14ac:dyDescent="0.3">
      <c r="A407" s="10" t="s">
        <v>74</v>
      </c>
      <c r="B407" s="11" t="s">
        <v>380</v>
      </c>
      <c r="C407" s="11" t="s">
        <v>75</v>
      </c>
      <c r="D407" s="12">
        <v>2</v>
      </c>
      <c r="E407" s="12">
        <v>0</v>
      </c>
      <c r="F407" s="12">
        <v>0</v>
      </c>
    </row>
    <row r="408" spans="1:6" ht="15" hidden="1" customHeight="1" x14ac:dyDescent="0.3">
      <c r="A408" s="4" t="s">
        <v>266</v>
      </c>
      <c r="B408" s="5" t="s">
        <v>381</v>
      </c>
      <c r="C408" s="9" t="s">
        <v>3</v>
      </c>
      <c r="D408" s="7">
        <v>4634.3999999999996</v>
      </c>
      <c r="E408" s="7">
        <v>0</v>
      </c>
      <c r="F408" s="7">
        <v>0</v>
      </c>
    </row>
    <row r="409" spans="1:6" ht="32.25" hidden="1" customHeight="1" x14ac:dyDescent="0.3">
      <c r="A409" s="13" t="s">
        <v>20</v>
      </c>
      <c r="B409" s="14" t="s">
        <v>381</v>
      </c>
      <c r="C409" s="14" t="s">
        <v>21</v>
      </c>
      <c r="D409" s="12">
        <v>2258.1999999999998</v>
      </c>
      <c r="E409" s="12">
        <v>0</v>
      </c>
      <c r="F409" s="12">
        <v>0</v>
      </c>
    </row>
    <row r="410" spans="1:6" ht="32.25" hidden="1" customHeight="1" x14ac:dyDescent="0.3">
      <c r="A410" s="13" t="s">
        <v>112</v>
      </c>
      <c r="B410" s="14" t="s">
        <v>381</v>
      </c>
      <c r="C410" s="14" t="s">
        <v>113</v>
      </c>
      <c r="D410" s="12">
        <v>2376.1999999999998</v>
      </c>
      <c r="E410" s="12">
        <v>0</v>
      </c>
      <c r="F410" s="12">
        <v>0</v>
      </c>
    </row>
    <row r="411" spans="1:6" ht="96.6" hidden="1" customHeight="1" x14ac:dyDescent="0.3">
      <c r="A411" s="4" t="s">
        <v>382</v>
      </c>
      <c r="B411" s="5" t="s">
        <v>383</v>
      </c>
      <c r="C411" s="9" t="s">
        <v>3</v>
      </c>
      <c r="D411" s="7">
        <v>12222.1</v>
      </c>
      <c r="E411" s="7">
        <v>12222.1</v>
      </c>
      <c r="F411" s="7">
        <v>12222.1</v>
      </c>
    </row>
    <row r="412" spans="1:6" ht="96.6" hidden="1" customHeight="1" x14ac:dyDescent="0.3">
      <c r="A412" s="13" t="s">
        <v>42</v>
      </c>
      <c r="B412" s="14" t="s">
        <v>383</v>
      </c>
      <c r="C412" s="14" t="s">
        <v>43</v>
      </c>
      <c r="D412" s="12">
        <v>12222.1</v>
      </c>
      <c r="E412" s="12">
        <v>12222.1</v>
      </c>
      <c r="F412" s="12">
        <v>12222.1</v>
      </c>
    </row>
    <row r="413" spans="1:6" ht="32.25" hidden="1" customHeight="1" x14ac:dyDescent="0.3">
      <c r="A413" s="4" t="s">
        <v>384</v>
      </c>
      <c r="B413" s="5" t="s">
        <v>385</v>
      </c>
      <c r="C413" s="9" t="s">
        <v>3</v>
      </c>
      <c r="D413" s="7">
        <v>117.9</v>
      </c>
      <c r="E413" s="7">
        <v>0</v>
      </c>
      <c r="F413" s="7">
        <v>0</v>
      </c>
    </row>
    <row r="414" spans="1:6" ht="32.25" hidden="1" customHeight="1" x14ac:dyDescent="0.3">
      <c r="A414" s="13" t="s">
        <v>112</v>
      </c>
      <c r="B414" s="14" t="s">
        <v>385</v>
      </c>
      <c r="C414" s="14" t="s">
        <v>113</v>
      </c>
      <c r="D414" s="12">
        <v>117.9</v>
      </c>
      <c r="E414" s="12">
        <v>0</v>
      </c>
      <c r="F414" s="12">
        <v>0</v>
      </c>
    </row>
    <row r="415" spans="1:6" ht="80.099999999999994" hidden="1" customHeight="1" x14ac:dyDescent="0.3">
      <c r="A415" s="4" t="s">
        <v>386</v>
      </c>
      <c r="B415" s="5" t="s">
        <v>387</v>
      </c>
      <c r="C415" s="9" t="s">
        <v>3</v>
      </c>
      <c r="D415" s="7">
        <v>5000</v>
      </c>
      <c r="E415" s="7">
        <v>0</v>
      </c>
      <c r="F415" s="7">
        <v>0</v>
      </c>
    </row>
    <row r="416" spans="1:6" ht="32.25" hidden="1" customHeight="1" x14ac:dyDescent="0.3">
      <c r="A416" s="13" t="s">
        <v>20</v>
      </c>
      <c r="B416" s="14" t="s">
        <v>387</v>
      </c>
      <c r="C416" s="14" t="s">
        <v>21</v>
      </c>
      <c r="D416" s="12">
        <v>5000</v>
      </c>
      <c r="E416" s="12">
        <v>0</v>
      </c>
      <c r="F416" s="12">
        <v>0</v>
      </c>
    </row>
    <row r="417" spans="1:6" ht="32.25" hidden="1" customHeight="1" x14ac:dyDescent="0.3">
      <c r="A417" s="4" t="s">
        <v>388</v>
      </c>
      <c r="B417" s="5" t="s">
        <v>389</v>
      </c>
      <c r="C417" s="9" t="s">
        <v>3</v>
      </c>
      <c r="D417" s="7">
        <v>7034.9</v>
      </c>
      <c r="E417" s="7">
        <v>7034.9</v>
      </c>
      <c r="F417" s="7">
        <v>7034.9</v>
      </c>
    </row>
    <row r="418" spans="1:6" ht="96.6" hidden="1" customHeight="1" x14ac:dyDescent="0.3">
      <c r="A418" s="13" t="s">
        <v>42</v>
      </c>
      <c r="B418" s="14" t="s">
        <v>389</v>
      </c>
      <c r="C418" s="14" t="s">
        <v>43</v>
      </c>
      <c r="D418" s="12">
        <v>7034.9</v>
      </c>
      <c r="E418" s="12">
        <v>7034.9</v>
      </c>
      <c r="F418" s="12">
        <v>7034.9</v>
      </c>
    </row>
    <row r="419" spans="1:6" ht="80.099999999999994" hidden="1" customHeight="1" x14ac:dyDescent="0.3">
      <c r="A419" s="4" t="s">
        <v>390</v>
      </c>
      <c r="B419" s="5" t="s">
        <v>391</v>
      </c>
      <c r="C419" s="9" t="s">
        <v>3</v>
      </c>
      <c r="D419" s="7">
        <v>880</v>
      </c>
      <c r="E419" s="7">
        <v>0</v>
      </c>
      <c r="F419" s="7">
        <v>0</v>
      </c>
    </row>
    <row r="420" spans="1:6" ht="32.25" hidden="1" customHeight="1" x14ac:dyDescent="0.3">
      <c r="A420" s="13" t="s">
        <v>20</v>
      </c>
      <c r="B420" s="14" t="s">
        <v>391</v>
      </c>
      <c r="C420" s="14" t="s">
        <v>21</v>
      </c>
      <c r="D420" s="12">
        <v>300</v>
      </c>
      <c r="E420" s="12">
        <v>0</v>
      </c>
      <c r="F420" s="12">
        <v>0</v>
      </c>
    </row>
    <row r="421" spans="1:6" ht="32.25" hidden="1" customHeight="1" x14ac:dyDescent="0.3">
      <c r="A421" s="13" t="s">
        <v>112</v>
      </c>
      <c r="B421" s="14" t="s">
        <v>391</v>
      </c>
      <c r="C421" s="14" t="s">
        <v>113</v>
      </c>
      <c r="D421" s="12">
        <v>580</v>
      </c>
      <c r="E421" s="12">
        <v>0</v>
      </c>
      <c r="F421" s="12">
        <v>0</v>
      </c>
    </row>
    <row r="422" spans="1:6" ht="48.9" hidden="1" customHeight="1" x14ac:dyDescent="0.3">
      <c r="A422" s="4" t="s">
        <v>392</v>
      </c>
      <c r="B422" s="5" t="s">
        <v>393</v>
      </c>
      <c r="C422" s="9" t="s">
        <v>3</v>
      </c>
      <c r="D422" s="7">
        <v>45</v>
      </c>
      <c r="E422" s="7">
        <v>45</v>
      </c>
      <c r="F422" s="7">
        <v>45</v>
      </c>
    </row>
    <row r="423" spans="1:6" ht="48.9" hidden="1" customHeight="1" x14ac:dyDescent="0.3">
      <c r="A423" s="10" t="s">
        <v>48</v>
      </c>
      <c r="B423" s="11" t="s">
        <v>393</v>
      </c>
      <c r="C423" s="11" t="s">
        <v>49</v>
      </c>
      <c r="D423" s="12">
        <v>45</v>
      </c>
      <c r="E423" s="12">
        <v>45</v>
      </c>
      <c r="F423" s="12">
        <v>45</v>
      </c>
    </row>
    <row r="424" spans="1:6" ht="32.25" hidden="1" customHeight="1" x14ac:dyDescent="0.3">
      <c r="A424" s="4" t="s">
        <v>394</v>
      </c>
      <c r="B424" s="5" t="s">
        <v>395</v>
      </c>
      <c r="C424" s="9" t="s">
        <v>3</v>
      </c>
      <c r="D424" s="7">
        <v>31000</v>
      </c>
      <c r="E424" s="7">
        <v>5500</v>
      </c>
      <c r="F424" s="7">
        <v>5000</v>
      </c>
    </row>
    <row r="425" spans="1:6" ht="32.25" hidden="1" customHeight="1" x14ac:dyDescent="0.3">
      <c r="A425" s="13" t="s">
        <v>112</v>
      </c>
      <c r="B425" s="14" t="s">
        <v>395</v>
      </c>
      <c r="C425" s="14" t="s">
        <v>113</v>
      </c>
      <c r="D425" s="12">
        <v>10000</v>
      </c>
      <c r="E425" s="12">
        <v>0</v>
      </c>
      <c r="F425" s="12">
        <v>0</v>
      </c>
    </row>
    <row r="426" spans="1:6" ht="32.25" hidden="1" customHeight="1" x14ac:dyDescent="0.3">
      <c r="A426" s="13" t="s">
        <v>112</v>
      </c>
      <c r="B426" s="14" t="s">
        <v>395</v>
      </c>
      <c r="C426" s="14" t="s">
        <v>113</v>
      </c>
      <c r="D426" s="12">
        <v>10000</v>
      </c>
      <c r="E426" s="12">
        <v>0</v>
      </c>
      <c r="F426" s="12">
        <v>0</v>
      </c>
    </row>
    <row r="427" spans="1:6" ht="32.25" hidden="1" customHeight="1" x14ac:dyDescent="0.3">
      <c r="A427" s="13" t="s">
        <v>112</v>
      </c>
      <c r="B427" s="14" t="s">
        <v>395</v>
      </c>
      <c r="C427" s="14" t="s">
        <v>113</v>
      </c>
      <c r="D427" s="12">
        <v>5000</v>
      </c>
      <c r="E427" s="12">
        <v>0</v>
      </c>
      <c r="F427" s="12">
        <v>0</v>
      </c>
    </row>
    <row r="428" spans="1:6" ht="32.25" hidden="1" customHeight="1" x14ac:dyDescent="0.3">
      <c r="A428" s="13" t="s">
        <v>112</v>
      </c>
      <c r="B428" s="14" t="s">
        <v>395</v>
      </c>
      <c r="C428" s="14" t="s">
        <v>113</v>
      </c>
      <c r="D428" s="12">
        <v>5000</v>
      </c>
      <c r="E428" s="12">
        <v>5500</v>
      </c>
      <c r="F428" s="12">
        <v>5000</v>
      </c>
    </row>
    <row r="429" spans="1:6" ht="64.5" hidden="1" customHeight="1" x14ac:dyDescent="0.3">
      <c r="A429" s="10" t="s">
        <v>166</v>
      </c>
      <c r="B429" s="11" t="s">
        <v>395</v>
      </c>
      <c r="C429" s="11" t="s">
        <v>167</v>
      </c>
      <c r="D429" s="12">
        <v>1000</v>
      </c>
      <c r="E429" s="12">
        <v>0</v>
      </c>
      <c r="F429" s="12">
        <v>0</v>
      </c>
    </row>
    <row r="430" spans="1:6" ht="32.25" hidden="1" customHeight="1" x14ac:dyDescent="0.3">
      <c r="A430" s="4" t="s">
        <v>396</v>
      </c>
      <c r="B430" s="5" t="s">
        <v>397</v>
      </c>
      <c r="C430" s="9" t="s">
        <v>3</v>
      </c>
      <c r="D430" s="7">
        <v>1934.6</v>
      </c>
      <c r="E430" s="7">
        <v>3786.5</v>
      </c>
      <c r="F430" s="7">
        <v>3786.5</v>
      </c>
    </row>
    <row r="431" spans="1:6" ht="32.25" hidden="1" customHeight="1" x14ac:dyDescent="0.3">
      <c r="A431" s="10" t="s">
        <v>398</v>
      </c>
      <c r="B431" s="11" t="s">
        <v>399</v>
      </c>
      <c r="C431" s="15" t="s">
        <v>3</v>
      </c>
      <c r="D431" s="12">
        <v>1234.5999999999999</v>
      </c>
      <c r="E431" s="12">
        <v>3086.5</v>
      </c>
      <c r="F431" s="12">
        <v>3086.5</v>
      </c>
    </row>
    <row r="432" spans="1:6" ht="15" hidden="1" customHeight="1" x14ac:dyDescent="0.3">
      <c r="A432" s="10" t="s">
        <v>172</v>
      </c>
      <c r="B432" s="11" t="s">
        <v>399</v>
      </c>
      <c r="C432" s="15" t="s">
        <v>173</v>
      </c>
      <c r="D432" s="12">
        <v>1234.5999999999999</v>
      </c>
      <c r="E432" s="12">
        <v>3086.5</v>
      </c>
      <c r="F432" s="12">
        <v>3086.5</v>
      </c>
    </row>
    <row r="433" spans="1:6" ht="32.25" hidden="1" customHeight="1" x14ac:dyDescent="0.3">
      <c r="A433" s="13" t="s">
        <v>20</v>
      </c>
      <c r="B433" s="14" t="s">
        <v>397</v>
      </c>
      <c r="C433" s="14" t="s">
        <v>21</v>
      </c>
      <c r="D433" s="12">
        <v>600</v>
      </c>
      <c r="E433" s="12">
        <v>600</v>
      </c>
      <c r="F433" s="12">
        <v>600</v>
      </c>
    </row>
    <row r="434" spans="1:6" ht="32.25" hidden="1" customHeight="1" x14ac:dyDescent="0.3">
      <c r="A434" s="13" t="s">
        <v>112</v>
      </c>
      <c r="B434" s="14" t="s">
        <v>397</v>
      </c>
      <c r="C434" s="14" t="s">
        <v>113</v>
      </c>
      <c r="D434" s="12">
        <v>100</v>
      </c>
      <c r="E434" s="12">
        <v>100</v>
      </c>
      <c r="F434" s="12">
        <v>100</v>
      </c>
    </row>
    <row r="435" spans="1:6" ht="80.099999999999994" customHeight="1" x14ac:dyDescent="0.3">
      <c r="A435" s="4" t="s">
        <v>400</v>
      </c>
      <c r="B435" s="5" t="s">
        <v>401</v>
      </c>
      <c r="C435" s="6" t="s">
        <v>3</v>
      </c>
      <c r="D435" s="7">
        <v>45127.5</v>
      </c>
      <c r="E435" s="7">
        <v>35161.9</v>
      </c>
      <c r="F435" s="7">
        <v>35161.9</v>
      </c>
    </row>
    <row r="436" spans="1:6" ht="80.099999999999994" customHeight="1" x14ac:dyDescent="0.3">
      <c r="A436" s="4" t="s">
        <v>402</v>
      </c>
      <c r="B436" s="5" t="s">
        <v>403</v>
      </c>
      <c r="C436" s="8" t="s">
        <v>3</v>
      </c>
      <c r="D436" s="7">
        <v>32895</v>
      </c>
      <c r="E436" s="7">
        <v>25561.200000000001</v>
      </c>
      <c r="F436" s="7">
        <v>25561.200000000001</v>
      </c>
    </row>
    <row r="437" spans="1:6" ht="64.5" hidden="1" customHeight="1" x14ac:dyDescent="0.3">
      <c r="A437" s="4" t="s">
        <v>404</v>
      </c>
      <c r="B437" s="5" t="s">
        <v>405</v>
      </c>
      <c r="C437" s="9" t="s">
        <v>3</v>
      </c>
      <c r="D437" s="7">
        <v>5995.1</v>
      </c>
      <c r="E437" s="7">
        <v>0</v>
      </c>
      <c r="F437" s="7">
        <v>0</v>
      </c>
    </row>
    <row r="438" spans="1:6" ht="48.9" hidden="1" customHeight="1" x14ac:dyDescent="0.3">
      <c r="A438" s="10" t="s">
        <v>18</v>
      </c>
      <c r="B438" s="11" t="s">
        <v>405</v>
      </c>
      <c r="C438" s="11" t="s">
        <v>19</v>
      </c>
      <c r="D438" s="12">
        <v>496.1</v>
      </c>
      <c r="E438" s="12">
        <v>0</v>
      </c>
      <c r="F438" s="12">
        <v>0</v>
      </c>
    </row>
    <row r="439" spans="1:6" ht="48.9" hidden="1" customHeight="1" x14ac:dyDescent="0.3">
      <c r="A439" s="10" t="s">
        <v>406</v>
      </c>
      <c r="B439" s="11" t="s">
        <v>407</v>
      </c>
      <c r="C439" s="15" t="s">
        <v>3</v>
      </c>
      <c r="D439" s="12">
        <v>450</v>
      </c>
      <c r="E439" s="12">
        <v>0</v>
      </c>
      <c r="F439" s="12">
        <v>0</v>
      </c>
    </row>
    <row r="440" spans="1:6" ht="15" hidden="1" customHeight="1" x14ac:dyDescent="0.3">
      <c r="A440" s="10" t="s">
        <v>176</v>
      </c>
      <c r="B440" s="11" t="s">
        <v>407</v>
      </c>
      <c r="C440" s="15" t="s">
        <v>177</v>
      </c>
      <c r="D440" s="12">
        <v>450</v>
      </c>
      <c r="E440" s="12">
        <v>0</v>
      </c>
      <c r="F440" s="12">
        <v>0</v>
      </c>
    </row>
    <row r="441" spans="1:6" ht="32.25" hidden="1" customHeight="1" x14ac:dyDescent="0.3">
      <c r="A441" s="13" t="s">
        <v>20</v>
      </c>
      <c r="B441" s="14" t="s">
        <v>405</v>
      </c>
      <c r="C441" s="14" t="s">
        <v>21</v>
      </c>
      <c r="D441" s="12">
        <v>1165.9000000000001</v>
      </c>
      <c r="E441" s="12">
        <v>0</v>
      </c>
      <c r="F441" s="12">
        <v>0</v>
      </c>
    </row>
    <row r="442" spans="1:6" ht="64.5" hidden="1" customHeight="1" x14ac:dyDescent="0.3">
      <c r="A442" s="10" t="s">
        <v>166</v>
      </c>
      <c r="B442" s="11" t="s">
        <v>405</v>
      </c>
      <c r="C442" s="11" t="s">
        <v>167</v>
      </c>
      <c r="D442" s="12">
        <v>3883.1</v>
      </c>
      <c r="E442" s="12">
        <v>0</v>
      </c>
      <c r="F442" s="12">
        <v>0</v>
      </c>
    </row>
    <row r="443" spans="1:6" ht="64.5" hidden="1" customHeight="1" x14ac:dyDescent="0.3">
      <c r="A443" s="4" t="s">
        <v>408</v>
      </c>
      <c r="B443" s="5" t="s">
        <v>409</v>
      </c>
      <c r="C443" s="9" t="s">
        <v>3</v>
      </c>
      <c r="D443" s="7">
        <v>25561.200000000001</v>
      </c>
      <c r="E443" s="7">
        <v>25561.200000000001</v>
      </c>
      <c r="F443" s="7">
        <v>25561.200000000001</v>
      </c>
    </row>
    <row r="444" spans="1:6" ht="96.6" hidden="1" customHeight="1" x14ac:dyDescent="0.3">
      <c r="A444" s="13" t="s">
        <v>36</v>
      </c>
      <c r="B444" s="14" t="s">
        <v>409</v>
      </c>
      <c r="C444" s="14" t="s">
        <v>37</v>
      </c>
      <c r="D444" s="12">
        <v>25561.200000000001</v>
      </c>
      <c r="E444" s="12">
        <v>25561.200000000001</v>
      </c>
      <c r="F444" s="12">
        <v>25561.200000000001</v>
      </c>
    </row>
    <row r="445" spans="1:6" ht="48.9" hidden="1" customHeight="1" x14ac:dyDescent="0.3">
      <c r="A445" s="4" t="s">
        <v>410</v>
      </c>
      <c r="B445" s="5" t="s">
        <v>411</v>
      </c>
      <c r="C445" s="9" t="s">
        <v>3</v>
      </c>
      <c r="D445" s="7">
        <v>1338.7</v>
      </c>
      <c r="E445" s="7">
        <v>0</v>
      </c>
      <c r="F445" s="7">
        <v>0</v>
      </c>
    </row>
    <row r="446" spans="1:6" ht="64.5" hidden="1" customHeight="1" x14ac:dyDescent="0.3">
      <c r="A446" s="10" t="s">
        <v>166</v>
      </c>
      <c r="B446" s="11" t="s">
        <v>411</v>
      </c>
      <c r="C446" s="11" t="s">
        <v>167</v>
      </c>
      <c r="D446" s="12">
        <v>1338.7</v>
      </c>
      <c r="E446" s="12">
        <v>0</v>
      </c>
      <c r="F446" s="12">
        <v>0</v>
      </c>
    </row>
    <row r="447" spans="1:6" ht="48.9" customHeight="1" x14ac:dyDescent="0.3">
      <c r="A447" s="4" t="s">
        <v>412</v>
      </c>
      <c r="B447" s="5" t="s">
        <v>413</v>
      </c>
      <c r="C447" s="8" t="s">
        <v>3</v>
      </c>
      <c r="D447" s="7">
        <v>2105.1999999999998</v>
      </c>
      <c r="E447" s="7">
        <v>0</v>
      </c>
      <c r="F447" s="7">
        <v>0</v>
      </c>
    </row>
    <row r="448" spans="1:6" ht="112.35" hidden="1" customHeight="1" x14ac:dyDescent="0.3">
      <c r="A448" s="4" t="s">
        <v>414</v>
      </c>
      <c r="B448" s="5" t="s">
        <v>415</v>
      </c>
      <c r="C448" s="9" t="s">
        <v>3</v>
      </c>
      <c r="D448" s="7">
        <v>2105.1999999999998</v>
      </c>
      <c r="E448" s="7">
        <v>0</v>
      </c>
      <c r="F448" s="7">
        <v>0</v>
      </c>
    </row>
    <row r="449" spans="1:6" ht="48.9" hidden="1" customHeight="1" x14ac:dyDescent="0.3">
      <c r="A449" s="10" t="s">
        <v>18</v>
      </c>
      <c r="B449" s="11" t="s">
        <v>415</v>
      </c>
      <c r="C449" s="11" t="s">
        <v>19</v>
      </c>
      <c r="D449" s="12">
        <v>359.2</v>
      </c>
      <c r="E449" s="12">
        <v>0</v>
      </c>
      <c r="F449" s="12">
        <v>0</v>
      </c>
    </row>
    <row r="450" spans="1:6" ht="64.5" hidden="1" customHeight="1" x14ac:dyDescent="0.3">
      <c r="A450" s="10" t="s">
        <v>166</v>
      </c>
      <c r="B450" s="11" t="s">
        <v>415</v>
      </c>
      <c r="C450" s="11" t="s">
        <v>167</v>
      </c>
      <c r="D450" s="12">
        <v>1746</v>
      </c>
      <c r="E450" s="12">
        <v>0</v>
      </c>
      <c r="F450" s="12">
        <v>0</v>
      </c>
    </row>
    <row r="451" spans="1:6" ht="48.9" customHeight="1" x14ac:dyDescent="0.3">
      <c r="A451" s="4" t="s">
        <v>122</v>
      </c>
      <c r="B451" s="5" t="s">
        <v>416</v>
      </c>
      <c r="C451" s="8" t="s">
        <v>3</v>
      </c>
      <c r="D451" s="7">
        <v>10127.299999999999</v>
      </c>
      <c r="E451" s="7">
        <v>9600.7000000000007</v>
      </c>
      <c r="F451" s="7">
        <v>9600.7000000000007</v>
      </c>
    </row>
    <row r="452" spans="1:6" ht="48.9" hidden="1" customHeight="1" x14ac:dyDescent="0.3">
      <c r="A452" s="4" t="s">
        <v>124</v>
      </c>
      <c r="B452" s="5" t="s">
        <v>417</v>
      </c>
      <c r="C452" s="9" t="s">
        <v>3</v>
      </c>
      <c r="D452" s="7">
        <v>9892.4</v>
      </c>
      <c r="E452" s="7">
        <v>9600.7000000000007</v>
      </c>
      <c r="F452" s="7">
        <v>9600.7000000000007</v>
      </c>
    </row>
    <row r="453" spans="1:6" ht="48.9" hidden="1" customHeight="1" x14ac:dyDescent="0.3">
      <c r="A453" s="10" t="s">
        <v>126</v>
      </c>
      <c r="B453" s="11" t="s">
        <v>417</v>
      </c>
      <c r="C453" s="11" t="s">
        <v>127</v>
      </c>
      <c r="D453" s="12">
        <v>9680.7000000000007</v>
      </c>
      <c r="E453" s="12">
        <v>9600.7000000000007</v>
      </c>
      <c r="F453" s="12">
        <v>9600.7000000000007</v>
      </c>
    </row>
    <row r="454" spans="1:6" ht="48.9" hidden="1" customHeight="1" x14ac:dyDescent="0.3">
      <c r="A454" s="10" t="s">
        <v>18</v>
      </c>
      <c r="B454" s="11" t="s">
        <v>417</v>
      </c>
      <c r="C454" s="11" t="s">
        <v>19</v>
      </c>
      <c r="D454" s="12">
        <v>207.7</v>
      </c>
      <c r="E454" s="12">
        <v>0</v>
      </c>
      <c r="F454" s="12">
        <v>0</v>
      </c>
    </row>
    <row r="455" spans="1:6" ht="32.25" hidden="1" customHeight="1" x14ac:dyDescent="0.3">
      <c r="A455" s="10" t="s">
        <v>74</v>
      </c>
      <c r="B455" s="11" t="s">
        <v>417</v>
      </c>
      <c r="C455" s="11" t="s">
        <v>75</v>
      </c>
      <c r="D455" s="12">
        <v>4</v>
      </c>
      <c r="E455" s="12">
        <v>0</v>
      </c>
      <c r="F455" s="12">
        <v>0</v>
      </c>
    </row>
    <row r="456" spans="1:6" ht="96.6" hidden="1" customHeight="1" x14ac:dyDescent="0.3">
      <c r="A456" s="4" t="s">
        <v>418</v>
      </c>
      <c r="B456" s="5" t="s">
        <v>419</v>
      </c>
      <c r="C456" s="9" t="s">
        <v>3</v>
      </c>
      <c r="D456" s="7">
        <v>234.9</v>
      </c>
      <c r="E456" s="7">
        <v>0</v>
      </c>
      <c r="F456" s="7">
        <v>0</v>
      </c>
    </row>
    <row r="457" spans="1:6" ht="32.25" hidden="1" customHeight="1" x14ac:dyDescent="0.3">
      <c r="A457" s="13" t="s">
        <v>20</v>
      </c>
      <c r="B457" s="14" t="s">
        <v>419</v>
      </c>
      <c r="C457" s="14" t="s">
        <v>21</v>
      </c>
      <c r="D457" s="12">
        <v>234.9</v>
      </c>
      <c r="E457" s="12">
        <v>0</v>
      </c>
      <c r="F457" s="12">
        <v>0</v>
      </c>
    </row>
    <row r="458" spans="1:6" ht="64.5" customHeight="1" x14ac:dyDescent="0.3">
      <c r="A458" s="4" t="s">
        <v>420</v>
      </c>
      <c r="B458" s="5" t="s">
        <v>421</v>
      </c>
      <c r="C458" s="6" t="s">
        <v>3</v>
      </c>
      <c r="D458" s="7">
        <v>308427.59999999998</v>
      </c>
      <c r="E458" s="7">
        <v>180150</v>
      </c>
      <c r="F458" s="7">
        <v>174879.1</v>
      </c>
    </row>
    <row r="459" spans="1:6" ht="80.099999999999994" customHeight="1" x14ac:dyDescent="0.3">
      <c r="A459" s="4" t="s">
        <v>422</v>
      </c>
      <c r="B459" s="5" t="s">
        <v>423</v>
      </c>
      <c r="C459" s="8" t="s">
        <v>3</v>
      </c>
      <c r="D459" s="7">
        <v>7591.7</v>
      </c>
      <c r="E459" s="7">
        <v>7516.7</v>
      </c>
      <c r="F459" s="7">
        <v>7516.7</v>
      </c>
    </row>
    <row r="460" spans="1:6" ht="48.9" hidden="1" customHeight="1" x14ac:dyDescent="0.3">
      <c r="A460" s="4" t="s">
        <v>424</v>
      </c>
      <c r="B460" s="5" t="s">
        <v>425</v>
      </c>
      <c r="C460" s="9" t="s">
        <v>3</v>
      </c>
      <c r="D460" s="7">
        <v>2935.1</v>
      </c>
      <c r="E460" s="7">
        <v>2935.1</v>
      </c>
      <c r="F460" s="7">
        <v>2935.1</v>
      </c>
    </row>
    <row r="461" spans="1:6" ht="96.6" hidden="1" customHeight="1" x14ac:dyDescent="0.3">
      <c r="A461" s="13" t="s">
        <v>42</v>
      </c>
      <c r="B461" s="14" t="s">
        <v>425</v>
      </c>
      <c r="C461" s="14" t="s">
        <v>43</v>
      </c>
      <c r="D461" s="12">
        <v>2935.1</v>
      </c>
      <c r="E461" s="12">
        <v>2935.1</v>
      </c>
      <c r="F461" s="12">
        <v>2935.1</v>
      </c>
    </row>
    <row r="462" spans="1:6" ht="80.099999999999994" hidden="1" customHeight="1" x14ac:dyDescent="0.3">
      <c r="A462" s="4" t="s">
        <v>426</v>
      </c>
      <c r="B462" s="5" t="s">
        <v>427</v>
      </c>
      <c r="C462" s="9" t="s">
        <v>3</v>
      </c>
      <c r="D462" s="7">
        <v>754</v>
      </c>
      <c r="E462" s="7">
        <v>754</v>
      </c>
      <c r="F462" s="7">
        <v>754</v>
      </c>
    </row>
    <row r="463" spans="1:6" ht="96.6" hidden="1" customHeight="1" x14ac:dyDescent="0.3">
      <c r="A463" s="13" t="s">
        <v>42</v>
      </c>
      <c r="B463" s="14" t="s">
        <v>427</v>
      </c>
      <c r="C463" s="14" t="s">
        <v>43</v>
      </c>
      <c r="D463" s="12">
        <v>754</v>
      </c>
      <c r="E463" s="12">
        <v>754</v>
      </c>
      <c r="F463" s="12">
        <v>754</v>
      </c>
    </row>
    <row r="464" spans="1:6" ht="64.5" hidden="1" customHeight="1" x14ac:dyDescent="0.3">
      <c r="A464" s="4" t="s">
        <v>428</v>
      </c>
      <c r="B464" s="5" t="s">
        <v>429</v>
      </c>
      <c r="C464" s="9" t="s">
        <v>3</v>
      </c>
      <c r="D464" s="7">
        <v>3827.6</v>
      </c>
      <c r="E464" s="7">
        <v>3827.6</v>
      </c>
      <c r="F464" s="7">
        <v>3827.6</v>
      </c>
    </row>
    <row r="465" spans="1:6" ht="96.6" hidden="1" customHeight="1" x14ac:dyDescent="0.3">
      <c r="A465" s="13" t="s">
        <v>42</v>
      </c>
      <c r="B465" s="14" t="s">
        <v>429</v>
      </c>
      <c r="C465" s="14" t="s">
        <v>43</v>
      </c>
      <c r="D465" s="12">
        <v>3827.6</v>
      </c>
      <c r="E465" s="12">
        <v>3827.6</v>
      </c>
      <c r="F465" s="12">
        <v>3827.6</v>
      </c>
    </row>
    <row r="466" spans="1:6" ht="96.6" hidden="1" customHeight="1" x14ac:dyDescent="0.3">
      <c r="A466" s="4" t="s">
        <v>430</v>
      </c>
      <c r="B466" s="5" t="s">
        <v>431</v>
      </c>
      <c r="C466" s="9" t="s">
        <v>3</v>
      </c>
      <c r="D466" s="7">
        <v>75</v>
      </c>
      <c r="E466" s="7">
        <v>0</v>
      </c>
      <c r="F466" s="7">
        <v>0</v>
      </c>
    </row>
    <row r="467" spans="1:6" ht="48.9" hidden="1" customHeight="1" x14ac:dyDescent="0.3">
      <c r="A467" s="10" t="s">
        <v>18</v>
      </c>
      <c r="B467" s="11" t="s">
        <v>431</v>
      </c>
      <c r="C467" s="11" t="s">
        <v>19</v>
      </c>
      <c r="D467" s="12">
        <v>75</v>
      </c>
      <c r="E467" s="12">
        <v>0</v>
      </c>
      <c r="F467" s="12">
        <v>0</v>
      </c>
    </row>
    <row r="468" spans="1:6" ht="32.25" customHeight="1" x14ac:dyDescent="0.3">
      <c r="A468" s="4" t="s">
        <v>432</v>
      </c>
      <c r="B468" s="5" t="s">
        <v>433</v>
      </c>
      <c r="C468" s="8" t="s">
        <v>3</v>
      </c>
      <c r="D468" s="7">
        <v>3460.3</v>
      </c>
      <c r="E468" s="7">
        <v>3460.3</v>
      </c>
      <c r="F468" s="7">
        <v>3460.3</v>
      </c>
    </row>
    <row r="469" spans="1:6" ht="48.9" hidden="1" customHeight="1" x14ac:dyDescent="0.3">
      <c r="A469" s="4" t="s">
        <v>434</v>
      </c>
      <c r="B469" s="5" t="s">
        <v>435</v>
      </c>
      <c r="C469" s="9" t="s">
        <v>3</v>
      </c>
      <c r="D469" s="7">
        <v>2799.3</v>
      </c>
      <c r="E469" s="7">
        <v>2799.3</v>
      </c>
      <c r="F469" s="7">
        <v>2799.3</v>
      </c>
    </row>
    <row r="470" spans="1:6" ht="96.6" hidden="1" customHeight="1" x14ac:dyDescent="0.3">
      <c r="A470" s="13" t="s">
        <v>42</v>
      </c>
      <c r="B470" s="14" t="s">
        <v>435</v>
      </c>
      <c r="C470" s="14" t="s">
        <v>43</v>
      </c>
      <c r="D470" s="12">
        <v>2799.3</v>
      </c>
      <c r="E470" s="12">
        <v>2799.3</v>
      </c>
      <c r="F470" s="12">
        <v>2799.3</v>
      </c>
    </row>
    <row r="471" spans="1:6" ht="64.5" hidden="1" customHeight="1" x14ac:dyDescent="0.3">
      <c r="A471" s="4" t="s">
        <v>436</v>
      </c>
      <c r="B471" s="5" t="s">
        <v>437</v>
      </c>
      <c r="C471" s="9" t="s">
        <v>3</v>
      </c>
      <c r="D471" s="7">
        <v>128.9</v>
      </c>
      <c r="E471" s="7">
        <v>128.9</v>
      </c>
      <c r="F471" s="7">
        <v>128.9</v>
      </c>
    </row>
    <row r="472" spans="1:6" ht="96.6" hidden="1" customHeight="1" x14ac:dyDescent="0.3">
      <c r="A472" s="13" t="s">
        <v>42</v>
      </c>
      <c r="B472" s="14" t="s">
        <v>437</v>
      </c>
      <c r="C472" s="14" t="s">
        <v>43</v>
      </c>
      <c r="D472" s="12">
        <v>128.9</v>
      </c>
      <c r="E472" s="12">
        <v>128.9</v>
      </c>
      <c r="F472" s="12">
        <v>128.9</v>
      </c>
    </row>
    <row r="473" spans="1:6" ht="64.5" hidden="1" customHeight="1" x14ac:dyDescent="0.3">
      <c r="A473" s="4" t="s">
        <v>438</v>
      </c>
      <c r="B473" s="5" t="s">
        <v>439</v>
      </c>
      <c r="C473" s="9" t="s">
        <v>3</v>
      </c>
      <c r="D473" s="7">
        <v>532.1</v>
      </c>
      <c r="E473" s="7">
        <v>532.1</v>
      </c>
      <c r="F473" s="7">
        <v>532.1</v>
      </c>
    </row>
    <row r="474" spans="1:6" ht="96.6" hidden="1" customHeight="1" x14ac:dyDescent="0.3">
      <c r="A474" s="13" t="s">
        <v>42</v>
      </c>
      <c r="B474" s="14" t="s">
        <v>439</v>
      </c>
      <c r="C474" s="14" t="s">
        <v>43</v>
      </c>
      <c r="D474" s="12">
        <v>532.1</v>
      </c>
      <c r="E474" s="12">
        <v>532.1</v>
      </c>
      <c r="F474" s="12">
        <v>532.1</v>
      </c>
    </row>
    <row r="475" spans="1:6" ht="80.099999999999994" customHeight="1" x14ac:dyDescent="0.3">
      <c r="A475" s="4" t="s">
        <v>440</v>
      </c>
      <c r="B475" s="5" t="s">
        <v>441</v>
      </c>
      <c r="C475" s="8" t="s">
        <v>3</v>
      </c>
      <c r="D475" s="7">
        <v>112768.5</v>
      </c>
      <c r="E475" s="7">
        <v>36947.300000000003</v>
      </c>
      <c r="F475" s="7">
        <v>35461.800000000003</v>
      </c>
    </row>
    <row r="476" spans="1:6" ht="64.5" hidden="1" customHeight="1" x14ac:dyDescent="0.3">
      <c r="A476" s="4" t="s">
        <v>442</v>
      </c>
      <c r="B476" s="5" t="s">
        <v>443</v>
      </c>
      <c r="C476" s="9" t="s">
        <v>3</v>
      </c>
      <c r="D476" s="7">
        <v>554.4</v>
      </c>
      <c r="E476" s="7">
        <v>554.4</v>
      </c>
      <c r="F476" s="7">
        <v>554.4</v>
      </c>
    </row>
    <row r="477" spans="1:6" ht="96.6" hidden="1" customHeight="1" x14ac:dyDescent="0.3">
      <c r="A477" s="13" t="s">
        <v>42</v>
      </c>
      <c r="B477" s="14" t="s">
        <v>443</v>
      </c>
      <c r="C477" s="14" t="s">
        <v>43</v>
      </c>
      <c r="D477" s="12">
        <v>554.4</v>
      </c>
      <c r="E477" s="12">
        <v>554.4</v>
      </c>
      <c r="F477" s="12">
        <v>554.4</v>
      </c>
    </row>
    <row r="478" spans="1:6" ht="32.25" hidden="1" customHeight="1" x14ac:dyDescent="0.3">
      <c r="A478" s="4" t="s">
        <v>444</v>
      </c>
      <c r="B478" s="5" t="s">
        <v>445</v>
      </c>
      <c r="C478" s="9" t="s">
        <v>3</v>
      </c>
      <c r="D478" s="7">
        <v>112214.1</v>
      </c>
      <c r="E478" s="7">
        <v>36392.9</v>
      </c>
      <c r="F478" s="7">
        <v>34907.4</v>
      </c>
    </row>
    <row r="479" spans="1:6" ht="48.9" hidden="1" customHeight="1" x14ac:dyDescent="0.3">
      <c r="A479" s="10" t="s">
        <v>446</v>
      </c>
      <c r="B479" s="11" t="s">
        <v>447</v>
      </c>
      <c r="C479" s="15" t="s">
        <v>3</v>
      </c>
      <c r="D479" s="12">
        <v>37135.599999999999</v>
      </c>
      <c r="E479" s="12">
        <v>36392.9</v>
      </c>
      <c r="F479" s="12">
        <v>34907.4</v>
      </c>
    </row>
    <row r="480" spans="1:6" ht="15" hidden="1" customHeight="1" x14ac:dyDescent="0.3">
      <c r="A480" s="10" t="s">
        <v>172</v>
      </c>
      <c r="B480" s="11" t="s">
        <v>447</v>
      </c>
      <c r="C480" s="15" t="s">
        <v>173</v>
      </c>
      <c r="D480" s="12">
        <v>37135.599999999999</v>
      </c>
      <c r="E480" s="12">
        <v>36392.9</v>
      </c>
      <c r="F480" s="12">
        <v>34907.4</v>
      </c>
    </row>
    <row r="481" spans="1:6" ht="80.099999999999994" hidden="1" customHeight="1" x14ac:dyDescent="0.3">
      <c r="A481" s="10" t="s">
        <v>448</v>
      </c>
      <c r="B481" s="11" t="s">
        <v>449</v>
      </c>
      <c r="C481" s="15" t="s">
        <v>3</v>
      </c>
      <c r="D481" s="12">
        <v>75078.5</v>
      </c>
      <c r="E481" s="12">
        <v>0</v>
      </c>
      <c r="F481" s="12">
        <v>0</v>
      </c>
    </row>
    <row r="482" spans="1:6" ht="15" hidden="1" customHeight="1" x14ac:dyDescent="0.3">
      <c r="A482" s="10" t="s">
        <v>172</v>
      </c>
      <c r="B482" s="11" t="s">
        <v>449</v>
      </c>
      <c r="C482" s="15" t="s">
        <v>173</v>
      </c>
      <c r="D482" s="12">
        <v>75078.5</v>
      </c>
      <c r="E482" s="12">
        <v>0</v>
      </c>
      <c r="F482" s="12">
        <v>0</v>
      </c>
    </row>
    <row r="483" spans="1:6" ht="48.9" customHeight="1" x14ac:dyDescent="0.3">
      <c r="A483" s="4" t="s">
        <v>450</v>
      </c>
      <c r="B483" s="5" t="s">
        <v>451</v>
      </c>
      <c r="C483" s="8" t="s">
        <v>3</v>
      </c>
      <c r="D483" s="7">
        <v>90296.6</v>
      </c>
      <c r="E483" s="7">
        <v>42379.6</v>
      </c>
      <c r="F483" s="7">
        <v>38229.300000000003</v>
      </c>
    </row>
    <row r="484" spans="1:6" ht="15" hidden="1" customHeight="1" x14ac:dyDescent="0.3">
      <c r="A484" s="4" t="s">
        <v>452</v>
      </c>
      <c r="B484" s="5" t="s">
        <v>453</v>
      </c>
      <c r="C484" s="9" t="s">
        <v>3</v>
      </c>
      <c r="D484" s="7">
        <v>9302.4</v>
      </c>
      <c r="E484" s="7">
        <v>9967.5</v>
      </c>
      <c r="F484" s="7">
        <v>9925.5</v>
      </c>
    </row>
    <row r="485" spans="1:6" ht="48.9" hidden="1" customHeight="1" x14ac:dyDescent="0.3">
      <c r="A485" s="10" t="s">
        <v>18</v>
      </c>
      <c r="B485" s="11" t="s">
        <v>453</v>
      </c>
      <c r="C485" s="11" t="s">
        <v>19</v>
      </c>
      <c r="D485" s="12">
        <v>9302.4</v>
      </c>
      <c r="E485" s="12">
        <v>9967.5</v>
      </c>
      <c r="F485" s="12">
        <v>9925.5</v>
      </c>
    </row>
    <row r="486" spans="1:6" ht="80.099999999999994" hidden="1" customHeight="1" x14ac:dyDescent="0.3">
      <c r="A486" s="4" t="s">
        <v>454</v>
      </c>
      <c r="B486" s="5" t="s">
        <v>455</v>
      </c>
      <c r="C486" s="9" t="s">
        <v>3</v>
      </c>
      <c r="D486" s="7">
        <v>42004.1</v>
      </c>
      <c r="E486" s="7">
        <v>7812</v>
      </c>
      <c r="F486" s="7">
        <v>0</v>
      </c>
    </row>
    <row r="487" spans="1:6" ht="48.9" hidden="1" customHeight="1" x14ac:dyDescent="0.3">
      <c r="A487" s="10" t="s">
        <v>18</v>
      </c>
      <c r="B487" s="11" t="s">
        <v>455</v>
      </c>
      <c r="C487" s="11" t="s">
        <v>19</v>
      </c>
      <c r="D487" s="12">
        <v>15599.2</v>
      </c>
      <c r="E487" s="12">
        <v>7812</v>
      </c>
      <c r="F487" s="12">
        <v>0</v>
      </c>
    </row>
    <row r="488" spans="1:6" ht="144.44999999999999" hidden="1" customHeight="1" x14ac:dyDescent="0.3">
      <c r="A488" s="10" t="s">
        <v>456</v>
      </c>
      <c r="B488" s="11" t="s">
        <v>457</v>
      </c>
      <c r="C488" s="15" t="s">
        <v>3</v>
      </c>
      <c r="D488" s="12">
        <v>4468.2</v>
      </c>
      <c r="E488" s="12">
        <v>0</v>
      </c>
      <c r="F488" s="12">
        <v>0</v>
      </c>
    </row>
    <row r="489" spans="1:6" ht="15" hidden="1" customHeight="1" x14ac:dyDescent="0.3">
      <c r="A489" s="10" t="s">
        <v>172</v>
      </c>
      <c r="B489" s="11" t="s">
        <v>457</v>
      </c>
      <c r="C489" s="15" t="s">
        <v>173</v>
      </c>
      <c r="D489" s="12">
        <v>4468.2</v>
      </c>
      <c r="E489" s="12">
        <v>0</v>
      </c>
      <c r="F489" s="12">
        <v>0</v>
      </c>
    </row>
    <row r="490" spans="1:6" ht="176.4" hidden="1" customHeight="1" x14ac:dyDescent="0.3">
      <c r="A490" s="10" t="s">
        <v>458</v>
      </c>
      <c r="B490" s="11" t="s">
        <v>459</v>
      </c>
      <c r="C490" s="15" t="s">
        <v>3</v>
      </c>
      <c r="D490" s="12">
        <v>21936.7</v>
      </c>
      <c r="E490" s="12">
        <v>0</v>
      </c>
      <c r="F490" s="12">
        <v>0</v>
      </c>
    </row>
    <row r="491" spans="1:6" ht="15" hidden="1" customHeight="1" x14ac:dyDescent="0.3">
      <c r="A491" s="10" t="s">
        <v>172</v>
      </c>
      <c r="B491" s="11" t="s">
        <v>459</v>
      </c>
      <c r="C491" s="15" t="s">
        <v>173</v>
      </c>
      <c r="D491" s="12">
        <v>21936.7</v>
      </c>
      <c r="E491" s="12">
        <v>0</v>
      </c>
      <c r="F491" s="12">
        <v>0</v>
      </c>
    </row>
    <row r="492" spans="1:6" ht="80.099999999999994" hidden="1" customHeight="1" x14ac:dyDescent="0.3">
      <c r="A492" s="4" t="s">
        <v>460</v>
      </c>
      <c r="B492" s="5" t="s">
        <v>461</v>
      </c>
      <c r="C492" s="9" t="s">
        <v>3</v>
      </c>
      <c r="D492" s="7">
        <v>860.1</v>
      </c>
      <c r="E492" s="7">
        <v>860.1</v>
      </c>
      <c r="F492" s="7">
        <v>860.1</v>
      </c>
    </row>
    <row r="493" spans="1:6" ht="96.6" hidden="1" customHeight="1" x14ac:dyDescent="0.3">
      <c r="A493" s="13" t="s">
        <v>42</v>
      </c>
      <c r="B493" s="14" t="s">
        <v>461</v>
      </c>
      <c r="C493" s="14" t="s">
        <v>43</v>
      </c>
      <c r="D493" s="12">
        <v>860.1</v>
      </c>
      <c r="E493" s="12">
        <v>860.1</v>
      </c>
      <c r="F493" s="12">
        <v>860.1</v>
      </c>
    </row>
    <row r="494" spans="1:6" ht="32.25" hidden="1" customHeight="1" x14ac:dyDescent="0.3">
      <c r="A494" s="4" t="s">
        <v>462</v>
      </c>
      <c r="B494" s="5" t="s">
        <v>463</v>
      </c>
      <c r="C494" s="9" t="s">
        <v>3</v>
      </c>
      <c r="D494" s="7">
        <v>38130</v>
      </c>
      <c r="E494" s="7">
        <v>23740</v>
      </c>
      <c r="F494" s="7">
        <v>27443.7</v>
      </c>
    </row>
    <row r="495" spans="1:6" ht="48.9" hidden="1" customHeight="1" x14ac:dyDescent="0.3">
      <c r="A495" s="10" t="s">
        <v>18</v>
      </c>
      <c r="B495" s="11" t="s">
        <v>463</v>
      </c>
      <c r="C495" s="11" t="s">
        <v>19</v>
      </c>
      <c r="D495" s="12">
        <v>38130</v>
      </c>
      <c r="E495" s="12">
        <v>23740</v>
      </c>
      <c r="F495" s="12">
        <v>27443.7</v>
      </c>
    </row>
    <row r="496" spans="1:6" ht="48.9" customHeight="1" x14ac:dyDescent="0.3">
      <c r="A496" s="4" t="s">
        <v>464</v>
      </c>
      <c r="B496" s="5" t="s">
        <v>465</v>
      </c>
      <c r="C496" s="8" t="s">
        <v>3</v>
      </c>
      <c r="D496" s="7">
        <v>6836.1</v>
      </c>
      <c r="E496" s="7">
        <v>6153.7</v>
      </c>
      <c r="F496" s="7">
        <v>6153.7</v>
      </c>
    </row>
    <row r="497" spans="1:6" ht="64.5" hidden="1" customHeight="1" x14ac:dyDescent="0.3">
      <c r="A497" s="4" t="s">
        <v>466</v>
      </c>
      <c r="B497" s="5" t="s">
        <v>467</v>
      </c>
      <c r="C497" s="9" t="s">
        <v>3</v>
      </c>
      <c r="D497" s="7">
        <v>6836.1</v>
      </c>
      <c r="E497" s="7">
        <v>6153.7</v>
      </c>
      <c r="F497" s="7">
        <v>6153.7</v>
      </c>
    </row>
    <row r="498" spans="1:6" ht="32.25" hidden="1" customHeight="1" x14ac:dyDescent="0.3">
      <c r="A498" s="13" t="s">
        <v>20</v>
      </c>
      <c r="B498" s="14" t="s">
        <v>467</v>
      </c>
      <c r="C498" s="14" t="s">
        <v>21</v>
      </c>
      <c r="D498" s="12">
        <v>527</v>
      </c>
      <c r="E498" s="12">
        <v>0</v>
      </c>
      <c r="F498" s="12">
        <v>0</v>
      </c>
    </row>
    <row r="499" spans="1:6" ht="96.6" hidden="1" customHeight="1" x14ac:dyDescent="0.3">
      <c r="A499" s="13" t="s">
        <v>36</v>
      </c>
      <c r="B499" s="14" t="s">
        <v>467</v>
      </c>
      <c r="C499" s="14" t="s">
        <v>37</v>
      </c>
      <c r="D499" s="12">
        <v>5684.3</v>
      </c>
      <c r="E499" s="12">
        <v>5684.3</v>
      </c>
      <c r="F499" s="12">
        <v>5684.3</v>
      </c>
    </row>
    <row r="500" spans="1:6" ht="32.25" hidden="1" customHeight="1" x14ac:dyDescent="0.3">
      <c r="A500" s="13" t="s">
        <v>112</v>
      </c>
      <c r="B500" s="14" t="s">
        <v>467</v>
      </c>
      <c r="C500" s="14" t="s">
        <v>113</v>
      </c>
      <c r="D500" s="12">
        <v>155.4</v>
      </c>
      <c r="E500" s="12">
        <v>0</v>
      </c>
      <c r="F500" s="12">
        <v>0</v>
      </c>
    </row>
    <row r="501" spans="1:6" ht="96.6" hidden="1" customHeight="1" x14ac:dyDescent="0.3">
      <c r="A501" s="13" t="s">
        <v>42</v>
      </c>
      <c r="B501" s="14" t="s">
        <v>467</v>
      </c>
      <c r="C501" s="14" t="s">
        <v>43</v>
      </c>
      <c r="D501" s="12">
        <v>469.4</v>
      </c>
      <c r="E501" s="12">
        <v>469.4</v>
      </c>
      <c r="F501" s="12">
        <v>469.4</v>
      </c>
    </row>
    <row r="502" spans="1:6" ht="48.9" customHeight="1" x14ac:dyDescent="0.3">
      <c r="A502" s="4" t="s">
        <v>468</v>
      </c>
      <c r="B502" s="5" t="s">
        <v>469</v>
      </c>
      <c r="C502" s="8" t="s">
        <v>3</v>
      </c>
      <c r="D502" s="7">
        <v>1708.1</v>
      </c>
      <c r="E502" s="7">
        <v>1708.1</v>
      </c>
      <c r="F502" s="7">
        <v>1708.1</v>
      </c>
    </row>
    <row r="503" spans="1:6" ht="32.25" hidden="1" customHeight="1" x14ac:dyDescent="0.3">
      <c r="A503" s="4" t="s">
        <v>470</v>
      </c>
      <c r="B503" s="5" t="s">
        <v>471</v>
      </c>
      <c r="C503" s="9" t="s">
        <v>3</v>
      </c>
      <c r="D503" s="7">
        <v>1708.1</v>
      </c>
      <c r="E503" s="7">
        <v>1708.1</v>
      </c>
      <c r="F503" s="7">
        <v>1708.1</v>
      </c>
    </row>
    <row r="504" spans="1:6" ht="96.6" hidden="1" customHeight="1" x14ac:dyDescent="0.3">
      <c r="A504" s="13" t="s">
        <v>36</v>
      </c>
      <c r="B504" s="14" t="s">
        <v>471</v>
      </c>
      <c r="C504" s="14" t="s">
        <v>37</v>
      </c>
      <c r="D504" s="12">
        <v>1505.6</v>
      </c>
      <c r="E504" s="12">
        <v>1505.6</v>
      </c>
      <c r="F504" s="12">
        <v>1505.6</v>
      </c>
    </row>
    <row r="505" spans="1:6" ht="96.6" hidden="1" customHeight="1" x14ac:dyDescent="0.3">
      <c r="A505" s="13" t="s">
        <v>42</v>
      </c>
      <c r="B505" s="14" t="s">
        <v>471</v>
      </c>
      <c r="C505" s="14" t="s">
        <v>43</v>
      </c>
      <c r="D505" s="12">
        <v>202.5</v>
      </c>
      <c r="E505" s="12">
        <v>202.5</v>
      </c>
      <c r="F505" s="12">
        <v>202.5</v>
      </c>
    </row>
    <row r="506" spans="1:6" ht="48.9" customHeight="1" x14ac:dyDescent="0.3">
      <c r="A506" s="4" t="s">
        <v>122</v>
      </c>
      <c r="B506" s="5" t="s">
        <v>472</v>
      </c>
      <c r="C506" s="8" t="s">
        <v>3</v>
      </c>
      <c r="D506" s="7">
        <v>72095.100000000006</v>
      </c>
      <c r="E506" s="7">
        <v>67969.899999999994</v>
      </c>
      <c r="F506" s="7">
        <v>67969.899999999994</v>
      </c>
    </row>
    <row r="507" spans="1:6" ht="48.9" hidden="1" customHeight="1" x14ac:dyDescent="0.3">
      <c r="A507" s="4" t="s">
        <v>124</v>
      </c>
      <c r="B507" s="5" t="s">
        <v>473</v>
      </c>
      <c r="C507" s="9" t="s">
        <v>3</v>
      </c>
      <c r="D507" s="7">
        <v>72093.899999999994</v>
      </c>
      <c r="E507" s="7">
        <v>67969.899999999994</v>
      </c>
      <c r="F507" s="7">
        <v>67969.899999999994</v>
      </c>
    </row>
    <row r="508" spans="1:6" ht="48.9" hidden="1" customHeight="1" x14ac:dyDescent="0.3">
      <c r="A508" s="10" t="s">
        <v>126</v>
      </c>
      <c r="B508" s="11" t="s">
        <v>473</v>
      </c>
      <c r="C508" s="11" t="s">
        <v>127</v>
      </c>
      <c r="D508" s="12">
        <v>68169.899999999994</v>
      </c>
      <c r="E508" s="12">
        <v>67969.899999999994</v>
      </c>
      <c r="F508" s="12">
        <v>67969.899999999994</v>
      </c>
    </row>
    <row r="509" spans="1:6" ht="48.9" hidden="1" customHeight="1" x14ac:dyDescent="0.3">
      <c r="A509" s="10" t="s">
        <v>18</v>
      </c>
      <c r="B509" s="11" t="s">
        <v>473</v>
      </c>
      <c r="C509" s="11" t="s">
        <v>19</v>
      </c>
      <c r="D509" s="12">
        <v>3544</v>
      </c>
      <c r="E509" s="12">
        <v>0</v>
      </c>
      <c r="F509" s="12">
        <v>0</v>
      </c>
    </row>
    <row r="510" spans="1:6" ht="15" hidden="1" customHeight="1" x14ac:dyDescent="0.3">
      <c r="A510" s="10" t="s">
        <v>474</v>
      </c>
      <c r="B510" s="11" t="s">
        <v>473</v>
      </c>
      <c r="C510" s="11" t="s">
        <v>475</v>
      </c>
      <c r="D510" s="12">
        <v>210</v>
      </c>
      <c r="E510" s="12">
        <v>0</v>
      </c>
      <c r="F510" s="12">
        <v>0</v>
      </c>
    </row>
    <row r="511" spans="1:6" ht="32.25" hidden="1" customHeight="1" x14ac:dyDescent="0.3">
      <c r="A511" s="10" t="s">
        <v>74</v>
      </c>
      <c r="B511" s="11" t="s">
        <v>473</v>
      </c>
      <c r="C511" s="11" t="s">
        <v>75</v>
      </c>
      <c r="D511" s="12">
        <v>170</v>
      </c>
      <c r="E511" s="12">
        <v>0</v>
      </c>
      <c r="F511" s="12">
        <v>0</v>
      </c>
    </row>
    <row r="512" spans="1:6" ht="15" hidden="1" customHeight="1" x14ac:dyDescent="0.3">
      <c r="A512" s="4" t="s">
        <v>266</v>
      </c>
      <c r="B512" s="5" t="s">
        <v>476</v>
      </c>
      <c r="C512" s="9" t="s">
        <v>3</v>
      </c>
      <c r="D512" s="7">
        <v>1.2</v>
      </c>
      <c r="E512" s="7">
        <v>0</v>
      </c>
      <c r="F512" s="7">
        <v>0</v>
      </c>
    </row>
    <row r="513" spans="1:6" ht="32.25" hidden="1" customHeight="1" x14ac:dyDescent="0.3">
      <c r="A513" s="10" t="s">
        <v>74</v>
      </c>
      <c r="B513" s="11" t="s">
        <v>476</v>
      </c>
      <c r="C513" s="11" t="s">
        <v>75</v>
      </c>
      <c r="D513" s="12">
        <v>1.2</v>
      </c>
      <c r="E513" s="12">
        <v>0</v>
      </c>
      <c r="F513" s="12">
        <v>0</v>
      </c>
    </row>
    <row r="514" spans="1:6" ht="80.099999999999994" customHeight="1" x14ac:dyDescent="0.3">
      <c r="A514" s="4" t="s">
        <v>477</v>
      </c>
      <c r="B514" s="5" t="s">
        <v>478</v>
      </c>
      <c r="C514" s="8" t="s">
        <v>3</v>
      </c>
      <c r="D514" s="7">
        <v>13671.2</v>
      </c>
      <c r="E514" s="7">
        <v>14014.4</v>
      </c>
      <c r="F514" s="7">
        <v>14379.3</v>
      </c>
    </row>
    <row r="515" spans="1:6" ht="80.099999999999994" hidden="1" customHeight="1" x14ac:dyDescent="0.3">
      <c r="A515" s="4" t="s">
        <v>479</v>
      </c>
      <c r="B515" s="5" t="s">
        <v>480</v>
      </c>
      <c r="C515" s="9" t="s">
        <v>3</v>
      </c>
      <c r="D515" s="7">
        <v>13671.2</v>
      </c>
      <c r="E515" s="7">
        <v>14014.4</v>
      </c>
      <c r="F515" s="7">
        <v>14379.3</v>
      </c>
    </row>
    <row r="516" spans="1:6" ht="48.9" hidden="1" customHeight="1" x14ac:dyDescent="0.3">
      <c r="A516" s="10" t="s">
        <v>126</v>
      </c>
      <c r="B516" s="11" t="s">
        <v>480</v>
      </c>
      <c r="C516" s="11" t="s">
        <v>127</v>
      </c>
      <c r="D516" s="12">
        <v>4690</v>
      </c>
      <c r="E516" s="12">
        <v>4690.2</v>
      </c>
      <c r="F516" s="12">
        <v>4690</v>
      </c>
    </row>
    <row r="517" spans="1:6" ht="48.9" hidden="1" customHeight="1" x14ac:dyDescent="0.3">
      <c r="A517" s="10" t="s">
        <v>18</v>
      </c>
      <c r="B517" s="11" t="s">
        <v>480</v>
      </c>
      <c r="C517" s="11" t="s">
        <v>19</v>
      </c>
      <c r="D517" s="12">
        <v>8981.2000000000007</v>
      </c>
      <c r="E517" s="12">
        <v>9324.2000000000007</v>
      </c>
      <c r="F517" s="12">
        <v>9689.2999999999993</v>
      </c>
    </row>
    <row r="518" spans="1:6" ht="48.9" customHeight="1" x14ac:dyDescent="0.3">
      <c r="A518" s="4" t="s">
        <v>481</v>
      </c>
      <c r="B518" s="5" t="s">
        <v>482</v>
      </c>
      <c r="C518" s="6" t="s">
        <v>3</v>
      </c>
      <c r="D518" s="7">
        <v>114314.1</v>
      </c>
      <c r="E518" s="7">
        <v>108914.7</v>
      </c>
      <c r="F518" s="7">
        <v>96580</v>
      </c>
    </row>
    <row r="519" spans="1:6" ht="96.6" customHeight="1" x14ac:dyDescent="0.3">
      <c r="A519" s="4" t="s">
        <v>483</v>
      </c>
      <c r="B519" s="5" t="s">
        <v>484</v>
      </c>
      <c r="C519" s="8" t="s">
        <v>3</v>
      </c>
      <c r="D519" s="7">
        <v>104748.1</v>
      </c>
      <c r="E519" s="7">
        <v>100107.6</v>
      </c>
      <c r="F519" s="7">
        <v>87772.9</v>
      </c>
    </row>
    <row r="520" spans="1:6" ht="64.5" hidden="1" customHeight="1" x14ac:dyDescent="0.3">
      <c r="A520" s="4" t="s">
        <v>485</v>
      </c>
      <c r="B520" s="5" t="s">
        <v>486</v>
      </c>
      <c r="C520" s="9" t="s">
        <v>3</v>
      </c>
      <c r="D520" s="7">
        <v>75271.3</v>
      </c>
      <c r="E520" s="7">
        <v>64463.5</v>
      </c>
      <c r="F520" s="7">
        <v>64463.5</v>
      </c>
    </row>
    <row r="521" spans="1:6" ht="32.25" hidden="1" customHeight="1" x14ac:dyDescent="0.3">
      <c r="A521" s="10" t="s">
        <v>72</v>
      </c>
      <c r="B521" s="11" t="s">
        <v>486</v>
      </c>
      <c r="C521" s="11" t="s">
        <v>73</v>
      </c>
      <c r="D521" s="12">
        <v>69755.5</v>
      </c>
      <c r="E521" s="12">
        <v>64463.5</v>
      </c>
      <c r="F521" s="12">
        <v>64463.5</v>
      </c>
    </row>
    <row r="522" spans="1:6" ht="48.9" hidden="1" customHeight="1" x14ac:dyDescent="0.3">
      <c r="A522" s="10" t="s">
        <v>18</v>
      </c>
      <c r="B522" s="11" t="s">
        <v>486</v>
      </c>
      <c r="C522" s="11" t="s">
        <v>19</v>
      </c>
      <c r="D522" s="12">
        <v>5500.9</v>
      </c>
      <c r="E522" s="12">
        <v>0</v>
      </c>
      <c r="F522" s="12">
        <v>0</v>
      </c>
    </row>
    <row r="523" spans="1:6" ht="32.25" hidden="1" customHeight="1" x14ac:dyDescent="0.3">
      <c r="A523" s="10" t="s">
        <v>74</v>
      </c>
      <c r="B523" s="11" t="s">
        <v>486</v>
      </c>
      <c r="C523" s="11" t="s">
        <v>75</v>
      </c>
      <c r="D523" s="12">
        <v>14.9</v>
      </c>
      <c r="E523" s="12">
        <v>0</v>
      </c>
      <c r="F523" s="12">
        <v>0</v>
      </c>
    </row>
    <row r="524" spans="1:6" ht="409.6" hidden="1" customHeight="1" x14ac:dyDescent="0.3">
      <c r="A524" s="4" t="s">
        <v>487</v>
      </c>
      <c r="B524" s="5" t="s">
        <v>488</v>
      </c>
      <c r="C524" s="9" t="s">
        <v>3</v>
      </c>
      <c r="D524" s="7">
        <v>29476.799999999999</v>
      </c>
      <c r="E524" s="7">
        <v>35644.1</v>
      </c>
      <c r="F524" s="7">
        <v>23309.4</v>
      </c>
    </row>
    <row r="525" spans="1:6" ht="48.9" hidden="1" customHeight="1" x14ac:dyDescent="0.3">
      <c r="A525" s="10" t="s">
        <v>489</v>
      </c>
      <c r="B525" s="11" t="s">
        <v>490</v>
      </c>
      <c r="C525" s="15" t="s">
        <v>3</v>
      </c>
      <c r="D525" s="12">
        <v>29476.799999999999</v>
      </c>
      <c r="E525" s="12">
        <v>35644.1</v>
      </c>
      <c r="F525" s="12">
        <v>23309.4</v>
      </c>
    </row>
    <row r="526" spans="1:6" ht="15" hidden="1" customHeight="1" x14ac:dyDescent="0.3">
      <c r="A526" s="10" t="s">
        <v>186</v>
      </c>
      <c r="B526" s="11" t="s">
        <v>490</v>
      </c>
      <c r="C526" s="15" t="s">
        <v>187</v>
      </c>
      <c r="D526" s="12">
        <v>29476.799999999999</v>
      </c>
      <c r="E526" s="12">
        <v>35644.1</v>
      </c>
      <c r="F526" s="12">
        <v>23309.4</v>
      </c>
    </row>
    <row r="527" spans="1:6" ht="48.9" customHeight="1" x14ac:dyDescent="0.3">
      <c r="A527" s="4" t="s">
        <v>122</v>
      </c>
      <c r="B527" s="5" t="s">
        <v>491</v>
      </c>
      <c r="C527" s="8" t="s">
        <v>3</v>
      </c>
      <c r="D527" s="7">
        <v>9566</v>
      </c>
      <c r="E527" s="7">
        <v>8807.1</v>
      </c>
      <c r="F527" s="7">
        <v>8807.1</v>
      </c>
    </row>
    <row r="528" spans="1:6" ht="48.9" hidden="1" customHeight="1" x14ac:dyDescent="0.3">
      <c r="A528" s="4" t="s">
        <v>124</v>
      </c>
      <c r="B528" s="5" t="s">
        <v>492</v>
      </c>
      <c r="C528" s="9" t="s">
        <v>3</v>
      </c>
      <c r="D528" s="7">
        <v>9137.1</v>
      </c>
      <c r="E528" s="7">
        <v>8807.1</v>
      </c>
      <c r="F528" s="7">
        <v>8807.1</v>
      </c>
    </row>
    <row r="529" spans="1:6" ht="48.9" hidden="1" customHeight="1" x14ac:dyDescent="0.3">
      <c r="A529" s="10" t="s">
        <v>126</v>
      </c>
      <c r="B529" s="11" t="s">
        <v>492</v>
      </c>
      <c r="C529" s="11" t="s">
        <v>127</v>
      </c>
      <c r="D529" s="12">
        <v>8862.2999999999993</v>
      </c>
      <c r="E529" s="12">
        <v>8807.1</v>
      </c>
      <c r="F529" s="12">
        <v>8807.1</v>
      </c>
    </row>
    <row r="530" spans="1:6" ht="48.9" hidden="1" customHeight="1" x14ac:dyDescent="0.3">
      <c r="A530" s="10" t="s">
        <v>18</v>
      </c>
      <c r="B530" s="11" t="s">
        <v>492</v>
      </c>
      <c r="C530" s="11" t="s">
        <v>19</v>
      </c>
      <c r="D530" s="12">
        <v>272.8</v>
      </c>
      <c r="E530" s="12">
        <v>0</v>
      </c>
      <c r="F530" s="12">
        <v>0</v>
      </c>
    </row>
    <row r="531" spans="1:6" ht="32.25" hidden="1" customHeight="1" x14ac:dyDescent="0.3">
      <c r="A531" s="10" t="s">
        <v>74</v>
      </c>
      <c r="B531" s="11" t="s">
        <v>492</v>
      </c>
      <c r="C531" s="11" t="s">
        <v>75</v>
      </c>
      <c r="D531" s="12">
        <v>2</v>
      </c>
      <c r="E531" s="12">
        <v>0</v>
      </c>
      <c r="F531" s="12">
        <v>0</v>
      </c>
    </row>
    <row r="532" spans="1:6" ht="15" hidden="1" customHeight="1" x14ac:dyDescent="0.3">
      <c r="A532" s="4" t="s">
        <v>266</v>
      </c>
      <c r="B532" s="5" t="s">
        <v>493</v>
      </c>
      <c r="C532" s="9" t="s">
        <v>3</v>
      </c>
      <c r="D532" s="7">
        <v>428.9</v>
      </c>
      <c r="E532" s="7">
        <v>0</v>
      </c>
      <c r="F532" s="7">
        <v>0</v>
      </c>
    </row>
    <row r="533" spans="1:6" ht="32.25" hidden="1" customHeight="1" x14ac:dyDescent="0.3">
      <c r="A533" s="10" t="s">
        <v>74</v>
      </c>
      <c r="B533" s="11" t="s">
        <v>493</v>
      </c>
      <c r="C533" s="11" t="s">
        <v>75</v>
      </c>
      <c r="D533" s="12">
        <v>428.9</v>
      </c>
      <c r="E533" s="12">
        <v>0</v>
      </c>
      <c r="F533" s="12">
        <v>0</v>
      </c>
    </row>
    <row r="534" spans="1:6" ht="96.6" customHeight="1" x14ac:dyDescent="0.3">
      <c r="A534" s="4" t="s">
        <v>494</v>
      </c>
      <c r="B534" s="5" t="s">
        <v>495</v>
      </c>
      <c r="C534" s="6" t="s">
        <v>3</v>
      </c>
      <c r="D534" s="7">
        <v>121398.5</v>
      </c>
      <c r="E534" s="7">
        <v>93219.1</v>
      </c>
      <c r="F534" s="7">
        <v>95820.3</v>
      </c>
    </row>
    <row r="535" spans="1:6" ht="96.6" customHeight="1" x14ac:dyDescent="0.3">
      <c r="A535" s="4" t="s">
        <v>496</v>
      </c>
      <c r="B535" s="5" t="s">
        <v>497</v>
      </c>
      <c r="C535" s="8" t="s">
        <v>3</v>
      </c>
      <c r="D535" s="7">
        <v>108839.7</v>
      </c>
      <c r="E535" s="7">
        <v>80740.7</v>
      </c>
      <c r="F535" s="7">
        <v>83341.899999999994</v>
      </c>
    </row>
    <row r="536" spans="1:6" ht="224.1" hidden="1" customHeight="1" x14ac:dyDescent="0.3">
      <c r="A536" s="4" t="s">
        <v>498</v>
      </c>
      <c r="B536" s="5" t="s">
        <v>499</v>
      </c>
      <c r="C536" s="9" t="s">
        <v>3</v>
      </c>
      <c r="D536" s="7">
        <v>108839.7</v>
      </c>
      <c r="E536" s="7">
        <v>80740.7</v>
      </c>
      <c r="F536" s="7">
        <v>83341.899999999994</v>
      </c>
    </row>
    <row r="537" spans="1:6" ht="32.25" hidden="1" customHeight="1" x14ac:dyDescent="0.3">
      <c r="A537" s="10" t="s">
        <v>500</v>
      </c>
      <c r="B537" s="11" t="s">
        <v>501</v>
      </c>
      <c r="C537" s="15" t="s">
        <v>3</v>
      </c>
      <c r="D537" s="12">
        <v>108839.7</v>
      </c>
      <c r="E537" s="12">
        <v>80740.7</v>
      </c>
      <c r="F537" s="12">
        <v>83341.899999999994</v>
      </c>
    </row>
    <row r="538" spans="1:6" ht="15" hidden="1" customHeight="1" x14ac:dyDescent="0.3">
      <c r="A538" s="10" t="s">
        <v>186</v>
      </c>
      <c r="B538" s="11" t="s">
        <v>501</v>
      </c>
      <c r="C538" s="15" t="s">
        <v>187</v>
      </c>
      <c r="D538" s="12">
        <v>108839.7</v>
      </c>
      <c r="E538" s="12">
        <v>80740.7</v>
      </c>
      <c r="F538" s="12">
        <v>83341.899999999994</v>
      </c>
    </row>
    <row r="539" spans="1:6" ht="48.9" customHeight="1" x14ac:dyDescent="0.3">
      <c r="A539" s="4" t="s">
        <v>122</v>
      </c>
      <c r="B539" s="5" t="s">
        <v>502</v>
      </c>
      <c r="C539" s="8" t="s">
        <v>3</v>
      </c>
      <c r="D539" s="7">
        <v>12558.8</v>
      </c>
      <c r="E539" s="7">
        <v>12478.4</v>
      </c>
      <c r="F539" s="7">
        <v>12478.4</v>
      </c>
    </row>
    <row r="540" spans="1:6" ht="48.9" hidden="1" customHeight="1" x14ac:dyDescent="0.3">
      <c r="A540" s="4" t="s">
        <v>124</v>
      </c>
      <c r="B540" s="5" t="s">
        <v>503</v>
      </c>
      <c r="C540" s="9" t="s">
        <v>3</v>
      </c>
      <c r="D540" s="7">
        <v>12558.8</v>
      </c>
      <c r="E540" s="7">
        <v>12478.4</v>
      </c>
      <c r="F540" s="7">
        <v>12478.4</v>
      </c>
    </row>
    <row r="541" spans="1:6" ht="48.9" hidden="1" customHeight="1" x14ac:dyDescent="0.3">
      <c r="A541" s="10" t="s">
        <v>126</v>
      </c>
      <c r="B541" s="11" t="s">
        <v>503</v>
      </c>
      <c r="C541" s="11" t="s">
        <v>127</v>
      </c>
      <c r="D541" s="12">
        <v>9778.7000000000007</v>
      </c>
      <c r="E541" s="12">
        <v>9748.7000000000007</v>
      </c>
      <c r="F541" s="12">
        <v>9748.7000000000007</v>
      </c>
    </row>
    <row r="542" spans="1:6" ht="48.9" hidden="1" customHeight="1" x14ac:dyDescent="0.3">
      <c r="A542" s="10" t="s">
        <v>18</v>
      </c>
      <c r="B542" s="11" t="s">
        <v>503</v>
      </c>
      <c r="C542" s="11" t="s">
        <v>19</v>
      </c>
      <c r="D542" s="12">
        <v>2780.1</v>
      </c>
      <c r="E542" s="12">
        <v>2729.7</v>
      </c>
      <c r="F542" s="12">
        <v>2729.7</v>
      </c>
    </row>
    <row r="543" spans="1:6" ht="80.099999999999994" customHeight="1" x14ac:dyDescent="0.3">
      <c r="A543" s="4" t="s">
        <v>504</v>
      </c>
      <c r="B543" s="5" t="s">
        <v>505</v>
      </c>
      <c r="C543" s="6" t="s">
        <v>3</v>
      </c>
      <c r="D543" s="7">
        <v>595150.9</v>
      </c>
      <c r="E543" s="7">
        <v>477763.2</v>
      </c>
      <c r="F543" s="7">
        <v>1016801.3</v>
      </c>
    </row>
    <row r="544" spans="1:6" ht="64.5" customHeight="1" x14ac:dyDescent="0.3">
      <c r="A544" s="4" t="s">
        <v>506</v>
      </c>
      <c r="B544" s="5" t="s">
        <v>507</v>
      </c>
      <c r="C544" s="8" t="s">
        <v>3</v>
      </c>
      <c r="D544" s="7">
        <v>2136.4</v>
      </c>
      <c r="E544" s="7">
        <v>0</v>
      </c>
      <c r="F544" s="7">
        <v>0</v>
      </c>
    </row>
    <row r="545" spans="1:6" ht="80.099999999999994" hidden="1" customHeight="1" x14ac:dyDescent="0.3">
      <c r="A545" s="4" t="s">
        <v>508</v>
      </c>
      <c r="B545" s="5" t="s">
        <v>509</v>
      </c>
      <c r="C545" s="9" t="s">
        <v>3</v>
      </c>
      <c r="D545" s="7">
        <v>1836.4</v>
      </c>
      <c r="E545" s="7">
        <v>0</v>
      </c>
      <c r="F545" s="7">
        <v>0</v>
      </c>
    </row>
    <row r="546" spans="1:6" ht="48.9" hidden="1" customHeight="1" x14ac:dyDescent="0.3">
      <c r="A546" s="10" t="s">
        <v>18</v>
      </c>
      <c r="B546" s="11" t="s">
        <v>509</v>
      </c>
      <c r="C546" s="11" t="s">
        <v>19</v>
      </c>
      <c r="D546" s="12">
        <v>1836.4</v>
      </c>
      <c r="E546" s="12">
        <v>0</v>
      </c>
      <c r="F546" s="12">
        <v>0</v>
      </c>
    </row>
    <row r="547" spans="1:6" ht="48.9" hidden="1" customHeight="1" x14ac:dyDescent="0.3">
      <c r="A547" s="4" t="s">
        <v>510</v>
      </c>
      <c r="B547" s="5" t="s">
        <v>511</v>
      </c>
      <c r="C547" s="9" t="s">
        <v>3</v>
      </c>
      <c r="D547" s="7">
        <v>300</v>
      </c>
      <c r="E547" s="7">
        <v>0</v>
      </c>
      <c r="F547" s="7">
        <v>0</v>
      </c>
    </row>
    <row r="548" spans="1:6" ht="32.25" hidden="1" customHeight="1" x14ac:dyDescent="0.3">
      <c r="A548" s="13" t="s">
        <v>112</v>
      </c>
      <c r="B548" s="14" t="s">
        <v>511</v>
      </c>
      <c r="C548" s="14" t="s">
        <v>113</v>
      </c>
      <c r="D548" s="12">
        <v>300</v>
      </c>
      <c r="E548" s="12">
        <v>0</v>
      </c>
      <c r="F548" s="12">
        <v>0</v>
      </c>
    </row>
    <row r="549" spans="1:6" ht="48.9" customHeight="1" x14ac:dyDescent="0.3">
      <c r="A549" s="4" t="s">
        <v>512</v>
      </c>
      <c r="B549" s="5" t="s">
        <v>513</v>
      </c>
      <c r="C549" s="8" t="s">
        <v>3</v>
      </c>
      <c r="D549" s="7">
        <v>1137</v>
      </c>
      <c r="E549" s="7">
        <v>707</v>
      </c>
      <c r="F549" s="7">
        <v>707</v>
      </c>
    </row>
    <row r="550" spans="1:6" ht="48.9" hidden="1" customHeight="1" x14ac:dyDescent="0.3">
      <c r="A550" s="4" t="s">
        <v>514</v>
      </c>
      <c r="B550" s="5" t="s">
        <v>515</v>
      </c>
      <c r="C550" s="9" t="s">
        <v>3</v>
      </c>
      <c r="D550" s="7">
        <v>1137</v>
      </c>
      <c r="E550" s="7">
        <v>707</v>
      </c>
      <c r="F550" s="7">
        <v>707</v>
      </c>
    </row>
    <row r="551" spans="1:6" ht="48.9" hidden="1" customHeight="1" x14ac:dyDescent="0.3">
      <c r="A551" s="10" t="s">
        <v>18</v>
      </c>
      <c r="B551" s="11" t="s">
        <v>515</v>
      </c>
      <c r="C551" s="11" t="s">
        <v>19</v>
      </c>
      <c r="D551" s="12">
        <v>707</v>
      </c>
      <c r="E551" s="12">
        <v>707</v>
      </c>
      <c r="F551" s="12">
        <v>707</v>
      </c>
    </row>
    <row r="552" spans="1:6" ht="32.25" hidden="1" customHeight="1" x14ac:dyDescent="0.3">
      <c r="A552" s="13" t="s">
        <v>112</v>
      </c>
      <c r="B552" s="14" t="s">
        <v>515</v>
      </c>
      <c r="C552" s="14" t="s">
        <v>113</v>
      </c>
      <c r="D552" s="12">
        <v>430</v>
      </c>
      <c r="E552" s="12">
        <v>0</v>
      </c>
      <c r="F552" s="12">
        <v>0</v>
      </c>
    </row>
    <row r="553" spans="1:6" ht="48.9" customHeight="1" x14ac:dyDescent="0.3">
      <c r="A553" s="4" t="s">
        <v>516</v>
      </c>
      <c r="B553" s="5" t="s">
        <v>517</v>
      </c>
      <c r="C553" s="8" t="s">
        <v>3</v>
      </c>
      <c r="D553" s="7">
        <v>209392.9</v>
      </c>
      <c r="E553" s="7">
        <v>131357</v>
      </c>
      <c r="F553" s="7">
        <v>670395.1</v>
      </c>
    </row>
    <row r="554" spans="1:6" ht="64.5" hidden="1" customHeight="1" x14ac:dyDescent="0.3">
      <c r="A554" s="4" t="s">
        <v>518</v>
      </c>
      <c r="B554" s="5" t="s">
        <v>519</v>
      </c>
      <c r="C554" s="9" t="s">
        <v>3</v>
      </c>
      <c r="D554" s="7">
        <v>267.89999999999998</v>
      </c>
      <c r="E554" s="7">
        <v>0</v>
      </c>
      <c r="F554" s="7">
        <v>0</v>
      </c>
    </row>
    <row r="555" spans="1:6" ht="32.25" hidden="1" customHeight="1" x14ac:dyDescent="0.3">
      <c r="A555" s="13" t="s">
        <v>112</v>
      </c>
      <c r="B555" s="14" t="s">
        <v>519</v>
      </c>
      <c r="C555" s="14" t="s">
        <v>113</v>
      </c>
      <c r="D555" s="12">
        <v>267.89999999999998</v>
      </c>
      <c r="E555" s="12">
        <v>0</v>
      </c>
      <c r="F555" s="12">
        <v>0</v>
      </c>
    </row>
    <row r="556" spans="1:6" ht="80.099999999999994" hidden="1" customHeight="1" x14ac:dyDescent="0.3">
      <c r="A556" s="4" t="s">
        <v>520</v>
      </c>
      <c r="B556" s="5" t="s">
        <v>521</v>
      </c>
      <c r="C556" s="9" t="s">
        <v>3</v>
      </c>
      <c r="D556" s="7">
        <v>25789.4</v>
      </c>
      <c r="E556" s="7">
        <v>29274.400000000001</v>
      </c>
      <c r="F556" s="7">
        <v>85177.4</v>
      </c>
    </row>
    <row r="557" spans="1:6" ht="64.5" hidden="1" customHeight="1" x14ac:dyDescent="0.3">
      <c r="A557" s="10" t="s">
        <v>166</v>
      </c>
      <c r="B557" s="11" t="s">
        <v>521</v>
      </c>
      <c r="C557" s="11" t="s">
        <v>167</v>
      </c>
      <c r="D557" s="12">
        <v>25789.4</v>
      </c>
      <c r="E557" s="12">
        <v>29274.400000000001</v>
      </c>
      <c r="F557" s="12">
        <v>85177.4</v>
      </c>
    </row>
    <row r="558" spans="1:6" ht="48.9" hidden="1" customHeight="1" x14ac:dyDescent="0.3">
      <c r="A558" s="4" t="s">
        <v>522</v>
      </c>
      <c r="B558" s="5" t="s">
        <v>523</v>
      </c>
      <c r="C558" s="9" t="s">
        <v>3</v>
      </c>
      <c r="D558" s="7">
        <v>168078</v>
      </c>
      <c r="E558" s="7">
        <v>92556.2</v>
      </c>
      <c r="F558" s="7">
        <v>572252.5</v>
      </c>
    </row>
    <row r="559" spans="1:6" ht="64.5" hidden="1" customHeight="1" x14ac:dyDescent="0.3">
      <c r="A559" s="10" t="s">
        <v>166</v>
      </c>
      <c r="B559" s="11" t="s">
        <v>523</v>
      </c>
      <c r="C559" s="11" t="s">
        <v>167</v>
      </c>
      <c r="D559" s="12">
        <v>155578</v>
      </c>
      <c r="E559" s="12">
        <v>92556.2</v>
      </c>
      <c r="F559" s="12">
        <v>108335</v>
      </c>
    </row>
    <row r="560" spans="1:6" ht="80.099999999999994" hidden="1" customHeight="1" x14ac:dyDescent="0.3">
      <c r="A560" s="10" t="s">
        <v>188</v>
      </c>
      <c r="B560" s="11" t="s">
        <v>523</v>
      </c>
      <c r="C560" s="11" t="s">
        <v>189</v>
      </c>
      <c r="D560" s="12">
        <v>12500</v>
      </c>
      <c r="E560" s="12">
        <v>0</v>
      </c>
      <c r="F560" s="12">
        <v>463917.5</v>
      </c>
    </row>
    <row r="561" spans="1:6" ht="48.9" hidden="1" customHeight="1" x14ac:dyDescent="0.3">
      <c r="A561" s="4" t="s">
        <v>524</v>
      </c>
      <c r="B561" s="5" t="s">
        <v>525</v>
      </c>
      <c r="C561" s="9" t="s">
        <v>3</v>
      </c>
      <c r="D561" s="7">
        <v>15257.6</v>
      </c>
      <c r="E561" s="7">
        <v>9526.4</v>
      </c>
      <c r="F561" s="7">
        <v>12965.2</v>
      </c>
    </row>
    <row r="562" spans="1:6" ht="96.6" hidden="1" customHeight="1" x14ac:dyDescent="0.3">
      <c r="A562" s="13" t="s">
        <v>42</v>
      </c>
      <c r="B562" s="14" t="s">
        <v>525</v>
      </c>
      <c r="C562" s="14" t="s">
        <v>43</v>
      </c>
      <c r="D562" s="12">
        <v>3795.3</v>
      </c>
      <c r="E562" s="12">
        <v>3795.3</v>
      </c>
      <c r="F562" s="12">
        <v>3795.3</v>
      </c>
    </row>
    <row r="563" spans="1:6" ht="64.5" hidden="1" customHeight="1" x14ac:dyDescent="0.3">
      <c r="A563" s="10" t="s">
        <v>166</v>
      </c>
      <c r="B563" s="11" t="s">
        <v>525</v>
      </c>
      <c r="C563" s="11" t="s">
        <v>167</v>
      </c>
      <c r="D563" s="12">
        <v>11462.3</v>
      </c>
      <c r="E563" s="12">
        <v>5731.1</v>
      </c>
      <c r="F563" s="12">
        <v>9169.9</v>
      </c>
    </row>
    <row r="564" spans="1:6" ht="32.25" customHeight="1" x14ac:dyDescent="0.3">
      <c r="A564" s="4" t="s">
        <v>526</v>
      </c>
      <c r="B564" s="5" t="s">
        <v>527</v>
      </c>
      <c r="C564" s="8" t="s">
        <v>3</v>
      </c>
      <c r="D564" s="7">
        <v>274497.5</v>
      </c>
      <c r="E564" s="7">
        <v>274187.59999999998</v>
      </c>
      <c r="F564" s="7">
        <v>274187.59999999998</v>
      </c>
    </row>
    <row r="565" spans="1:6" ht="48.9" hidden="1" customHeight="1" x14ac:dyDescent="0.3">
      <c r="A565" s="4" t="s">
        <v>528</v>
      </c>
      <c r="B565" s="5" t="s">
        <v>529</v>
      </c>
      <c r="C565" s="9" t="s">
        <v>3</v>
      </c>
      <c r="D565" s="7">
        <v>50</v>
      </c>
      <c r="E565" s="7">
        <v>0</v>
      </c>
      <c r="F565" s="7">
        <v>0</v>
      </c>
    </row>
    <row r="566" spans="1:6" ht="32.25" hidden="1" customHeight="1" x14ac:dyDescent="0.3">
      <c r="A566" s="13" t="s">
        <v>112</v>
      </c>
      <c r="B566" s="14" t="s">
        <v>529</v>
      </c>
      <c r="C566" s="14" t="s">
        <v>113</v>
      </c>
      <c r="D566" s="12">
        <v>50</v>
      </c>
      <c r="E566" s="12">
        <v>0</v>
      </c>
      <c r="F566" s="12">
        <v>0</v>
      </c>
    </row>
    <row r="567" spans="1:6" ht="96.6" hidden="1" customHeight="1" x14ac:dyDescent="0.3">
      <c r="A567" s="4" t="s">
        <v>530</v>
      </c>
      <c r="B567" s="5" t="s">
        <v>531</v>
      </c>
      <c r="C567" s="9" t="s">
        <v>3</v>
      </c>
      <c r="D567" s="7">
        <v>50</v>
      </c>
      <c r="E567" s="7">
        <v>0</v>
      </c>
      <c r="F567" s="7">
        <v>0</v>
      </c>
    </row>
    <row r="568" spans="1:6" ht="32.25" hidden="1" customHeight="1" x14ac:dyDescent="0.3">
      <c r="A568" s="13" t="s">
        <v>112</v>
      </c>
      <c r="B568" s="14" t="s">
        <v>531</v>
      </c>
      <c r="C568" s="14" t="s">
        <v>113</v>
      </c>
      <c r="D568" s="12">
        <v>50</v>
      </c>
      <c r="E568" s="12">
        <v>0</v>
      </c>
      <c r="F568" s="12">
        <v>0</v>
      </c>
    </row>
    <row r="569" spans="1:6" ht="64.5" hidden="1" customHeight="1" x14ac:dyDescent="0.3">
      <c r="A569" s="4" t="s">
        <v>532</v>
      </c>
      <c r="B569" s="5" t="s">
        <v>533</v>
      </c>
      <c r="C569" s="9" t="s">
        <v>3</v>
      </c>
      <c r="D569" s="7">
        <v>274187.59999999998</v>
      </c>
      <c r="E569" s="7">
        <v>274187.59999999998</v>
      </c>
      <c r="F569" s="7">
        <v>274187.59999999998</v>
      </c>
    </row>
    <row r="570" spans="1:6" ht="96.6" hidden="1" customHeight="1" x14ac:dyDescent="0.3">
      <c r="A570" s="13" t="s">
        <v>42</v>
      </c>
      <c r="B570" s="14" t="s">
        <v>533</v>
      </c>
      <c r="C570" s="14" t="s">
        <v>43</v>
      </c>
      <c r="D570" s="12">
        <v>274187.59999999998</v>
      </c>
      <c r="E570" s="12">
        <v>274187.59999999998</v>
      </c>
      <c r="F570" s="12">
        <v>274187.59999999998</v>
      </c>
    </row>
    <row r="571" spans="1:6" ht="15" hidden="1" customHeight="1" x14ac:dyDescent="0.3">
      <c r="A571" s="4" t="s">
        <v>266</v>
      </c>
      <c r="B571" s="5" t="s">
        <v>534</v>
      </c>
      <c r="C571" s="9" t="s">
        <v>3</v>
      </c>
      <c r="D571" s="7">
        <v>209.9</v>
      </c>
      <c r="E571" s="7">
        <v>0</v>
      </c>
      <c r="F571" s="7">
        <v>0</v>
      </c>
    </row>
    <row r="572" spans="1:6" ht="32.25" hidden="1" customHeight="1" x14ac:dyDescent="0.3">
      <c r="A572" s="13" t="s">
        <v>112</v>
      </c>
      <c r="B572" s="14" t="s">
        <v>534</v>
      </c>
      <c r="C572" s="14" t="s">
        <v>113</v>
      </c>
      <c r="D572" s="12">
        <v>209.9</v>
      </c>
      <c r="E572" s="12">
        <v>0</v>
      </c>
      <c r="F572" s="12">
        <v>0</v>
      </c>
    </row>
    <row r="573" spans="1:6" ht="112.35" customHeight="1" x14ac:dyDescent="0.3">
      <c r="A573" s="4" t="s">
        <v>535</v>
      </c>
      <c r="B573" s="5" t="s">
        <v>536</v>
      </c>
      <c r="C573" s="8" t="s">
        <v>3</v>
      </c>
      <c r="D573" s="7">
        <v>400.3</v>
      </c>
      <c r="E573" s="7">
        <v>0</v>
      </c>
      <c r="F573" s="7">
        <v>0</v>
      </c>
    </row>
    <row r="574" spans="1:6" ht="32.25" hidden="1" customHeight="1" x14ac:dyDescent="0.3">
      <c r="A574" s="4" t="s">
        <v>537</v>
      </c>
      <c r="B574" s="5" t="s">
        <v>538</v>
      </c>
      <c r="C574" s="9" t="s">
        <v>3</v>
      </c>
      <c r="D574" s="7">
        <v>400.3</v>
      </c>
      <c r="E574" s="7">
        <v>0</v>
      </c>
      <c r="F574" s="7">
        <v>0</v>
      </c>
    </row>
    <row r="575" spans="1:6" ht="48.9" hidden="1" customHeight="1" x14ac:dyDescent="0.3">
      <c r="A575" s="10" t="s">
        <v>18</v>
      </c>
      <c r="B575" s="11" t="s">
        <v>538</v>
      </c>
      <c r="C575" s="11" t="s">
        <v>19</v>
      </c>
      <c r="D575" s="12">
        <v>400.3</v>
      </c>
      <c r="E575" s="12">
        <v>0</v>
      </c>
      <c r="F575" s="12">
        <v>0</v>
      </c>
    </row>
    <row r="576" spans="1:6" ht="80.099999999999994" customHeight="1" x14ac:dyDescent="0.3">
      <c r="A576" s="4" t="s">
        <v>539</v>
      </c>
      <c r="B576" s="5" t="s">
        <v>540</v>
      </c>
      <c r="C576" s="8" t="s">
        <v>3</v>
      </c>
      <c r="D576" s="7">
        <v>32426</v>
      </c>
      <c r="E576" s="7">
        <v>0</v>
      </c>
      <c r="F576" s="7">
        <v>0</v>
      </c>
    </row>
    <row r="577" spans="1:6" ht="48.9" hidden="1" customHeight="1" x14ac:dyDescent="0.3">
      <c r="A577" s="4" t="s">
        <v>541</v>
      </c>
      <c r="B577" s="5" t="s">
        <v>542</v>
      </c>
      <c r="C577" s="9" t="s">
        <v>3</v>
      </c>
      <c r="D577" s="7">
        <v>32426</v>
      </c>
      <c r="E577" s="7">
        <v>0</v>
      </c>
      <c r="F577" s="7">
        <v>0</v>
      </c>
    </row>
    <row r="578" spans="1:6" ht="64.5" hidden="1" customHeight="1" x14ac:dyDescent="0.3">
      <c r="A578" s="10" t="s">
        <v>166</v>
      </c>
      <c r="B578" s="11" t="s">
        <v>542</v>
      </c>
      <c r="C578" s="11" t="s">
        <v>167</v>
      </c>
      <c r="D578" s="12">
        <v>32426</v>
      </c>
      <c r="E578" s="12">
        <v>0</v>
      </c>
      <c r="F578" s="12">
        <v>0</v>
      </c>
    </row>
    <row r="579" spans="1:6" ht="48.9" customHeight="1" x14ac:dyDescent="0.3">
      <c r="A579" s="4" t="s">
        <v>122</v>
      </c>
      <c r="B579" s="5" t="s">
        <v>543</v>
      </c>
      <c r="C579" s="8" t="s">
        <v>3</v>
      </c>
      <c r="D579" s="7">
        <v>50273</v>
      </c>
      <c r="E579" s="7">
        <v>49410.5</v>
      </c>
      <c r="F579" s="7">
        <v>49410.5</v>
      </c>
    </row>
    <row r="580" spans="1:6" ht="48.9" hidden="1" customHeight="1" x14ac:dyDescent="0.3">
      <c r="A580" s="4" t="s">
        <v>124</v>
      </c>
      <c r="B580" s="5" t="s">
        <v>544</v>
      </c>
      <c r="C580" s="9" t="s">
        <v>3</v>
      </c>
      <c r="D580" s="7">
        <v>50273</v>
      </c>
      <c r="E580" s="7">
        <v>49410.5</v>
      </c>
      <c r="F580" s="7">
        <v>49410.5</v>
      </c>
    </row>
    <row r="581" spans="1:6" ht="48.9" hidden="1" customHeight="1" x14ac:dyDescent="0.3">
      <c r="A581" s="10" t="s">
        <v>126</v>
      </c>
      <c r="B581" s="11" t="s">
        <v>544</v>
      </c>
      <c r="C581" s="11" t="s">
        <v>127</v>
      </c>
      <c r="D581" s="12">
        <v>49811.4</v>
      </c>
      <c r="E581" s="12">
        <v>49410.5</v>
      </c>
      <c r="F581" s="12">
        <v>49410.5</v>
      </c>
    </row>
    <row r="582" spans="1:6" ht="48.9" hidden="1" customHeight="1" x14ac:dyDescent="0.3">
      <c r="A582" s="10" t="s">
        <v>18</v>
      </c>
      <c r="B582" s="11" t="s">
        <v>544</v>
      </c>
      <c r="C582" s="11" t="s">
        <v>19</v>
      </c>
      <c r="D582" s="12">
        <v>444.6</v>
      </c>
      <c r="E582" s="12">
        <v>0</v>
      </c>
      <c r="F582" s="12">
        <v>0</v>
      </c>
    </row>
    <row r="583" spans="1:6" ht="48.9" hidden="1" customHeight="1" x14ac:dyDescent="0.3">
      <c r="A583" s="10" t="s">
        <v>48</v>
      </c>
      <c r="B583" s="11" t="s">
        <v>544</v>
      </c>
      <c r="C583" s="11" t="s">
        <v>49</v>
      </c>
      <c r="D583" s="12">
        <v>10</v>
      </c>
      <c r="E583" s="12">
        <v>0</v>
      </c>
      <c r="F583" s="12">
        <v>0</v>
      </c>
    </row>
    <row r="584" spans="1:6" ht="32.25" hidden="1" customHeight="1" x14ac:dyDescent="0.3">
      <c r="A584" s="10" t="s">
        <v>74</v>
      </c>
      <c r="B584" s="11" t="s">
        <v>544</v>
      </c>
      <c r="C584" s="11" t="s">
        <v>75</v>
      </c>
      <c r="D584" s="12">
        <v>7</v>
      </c>
      <c r="E584" s="12">
        <v>0</v>
      </c>
      <c r="F584" s="12">
        <v>0</v>
      </c>
    </row>
    <row r="585" spans="1:6" ht="64.5" customHeight="1" x14ac:dyDescent="0.3">
      <c r="A585" s="4" t="s">
        <v>545</v>
      </c>
      <c r="B585" s="5" t="s">
        <v>546</v>
      </c>
      <c r="C585" s="8" t="s">
        <v>3</v>
      </c>
      <c r="D585" s="7">
        <v>175</v>
      </c>
      <c r="E585" s="7">
        <v>0</v>
      </c>
      <c r="F585" s="7">
        <v>0</v>
      </c>
    </row>
    <row r="586" spans="1:6" ht="48.9" hidden="1" customHeight="1" x14ac:dyDescent="0.3">
      <c r="A586" s="4" t="s">
        <v>547</v>
      </c>
      <c r="B586" s="5" t="s">
        <v>548</v>
      </c>
      <c r="C586" s="9" t="s">
        <v>3</v>
      </c>
      <c r="D586" s="7">
        <v>150</v>
      </c>
      <c r="E586" s="7">
        <v>0</v>
      </c>
      <c r="F586" s="7">
        <v>0</v>
      </c>
    </row>
    <row r="587" spans="1:6" ht="32.25" hidden="1" customHeight="1" x14ac:dyDescent="0.3">
      <c r="A587" s="13" t="s">
        <v>112</v>
      </c>
      <c r="B587" s="14" t="s">
        <v>548</v>
      </c>
      <c r="C587" s="14" t="s">
        <v>113</v>
      </c>
      <c r="D587" s="12">
        <v>150</v>
      </c>
      <c r="E587" s="12">
        <v>0</v>
      </c>
      <c r="F587" s="12">
        <v>0</v>
      </c>
    </row>
    <row r="588" spans="1:6" ht="80.099999999999994" hidden="1" customHeight="1" x14ac:dyDescent="0.3">
      <c r="A588" s="4" t="s">
        <v>549</v>
      </c>
      <c r="B588" s="5" t="s">
        <v>550</v>
      </c>
      <c r="C588" s="9" t="s">
        <v>3</v>
      </c>
      <c r="D588" s="7">
        <v>25</v>
      </c>
      <c r="E588" s="7">
        <v>0</v>
      </c>
      <c r="F588" s="7">
        <v>0</v>
      </c>
    </row>
    <row r="589" spans="1:6" ht="32.25" hidden="1" customHeight="1" x14ac:dyDescent="0.3">
      <c r="A589" s="13" t="s">
        <v>112</v>
      </c>
      <c r="B589" s="14" t="s">
        <v>550</v>
      </c>
      <c r="C589" s="14" t="s">
        <v>113</v>
      </c>
      <c r="D589" s="12">
        <v>25</v>
      </c>
      <c r="E589" s="12">
        <v>0</v>
      </c>
      <c r="F589" s="12">
        <v>0</v>
      </c>
    </row>
    <row r="590" spans="1:6" ht="15" customHeight="1" x14ac:dyDescent="0.3">
      <c r="A590" s="4" t="s">
        <v>551</v>
      </c>
      <c r="B590" s="5" t="s">
        <v>552</v>
      </c>
      <c r="C590" s="8" t="s">
        <v>3</v>
      </c>
      <c r="D590" s="7">
        <v>24712.799999999999</v>
      </c>
      <c r="E590" s="7">
        <v>22101.1</v>
      </c>
      <c r="F590" s="7">
        <v>22101.1</v>
      </c>
    </row>
    <row r="591" spans="1:6" ht="48.9" hidden="1" customHeight="1" x14ac:dyDescent="0.3">
      <c r="A591" s="4" t="s">
        <v>553</v>
      </c>
      <c r="B591" s="5" t="s">
        <v>554</v>
      </c>
      <c r="C591" s="9" t="s">
        <v>3</v>
      </c>
      <c r="D591" s="7">
        <v>2587.5</v>
      </c>
      <c r="E591" s="7">
        <v>0</v>
      </c>
      <c r="F591" s="7">
        <v>0</v>
      </c>
    </row>
    <row r="592" spans="1:6" ht="32.25" hidden="1" customHeight="1" x14ac:dyDescent="0.3">
      <c r="A592" s="13" t="s">
        <v>112</v>
      </c>
      <c r="B592" s="14" t="s">
        <v>554</v>
      </c>
      <c r="C592" s="14" t="s">
        <v>113</v>
      </c>
      <c r="D592" s="12">
        <v>2587.5</v>
      </c>
      <c r="E592" s="12">
        <v>0</v>
      </c>
      <c r="F592" s="12">
        <v>0</v>
      </c>
    </row>
    <row r="593" spans="1:6" ht="48.9" hidden="1" customHeight="1" x14ac:dyDescent="0.3">
      <c r="A593" s="4" t="s">
        <v>555</v>
      </c>
      <c r="B593" s="5" t="s">
        <v>556</v>
      </c>
      <c r="C593" s="9" t="s">
        <v>3</v>
      </c>
      <c r="D593" s="7">
        <v>3874.6</v>
      </c>
      <c r="E593" s="7">
        <v>3874.6</v>
      </c>
      <c r="F593" s="7">
        <v>3874.6</v>
      </c>
    </row>
    <row r="594" spans="1:6" ht="96.6" hidden="1" customHeight="1" x14ac:dyDescent="0.3">
      <c r="A594" s="13" t="s">
        <v>42</v>
      </c>
      <c r="B594" s="14" t="s">
        <v>556</v>
      </c>
      <c r="C594" s="14" t="s">
        <v>43</v>
      </c>
      <c r="D594" s="12">
        <v>3874.6</v>
      </c>
      <c r="E594" s="12">
        <v>3874.6</v>
      </c>
      <c r="F594" s="12">
        <v>3874.6</v>
      </c>
    </row>
    <row r="595" spans="1:6" ht="48.9" hidden="1" customHeight="1" x14ac:dyDescent="0.3">
      <c r="A595" s="4" t="s">
        <v>557</v>
      </c>
      <c r="B595" s="5" t="s">
        <v>558</v>
      </c>
      <c r="C595" s="9" t="s">
        <v>3</v>
      </c>
      <c r="D595" s="7">
        <v>18250.7</v>
      </c>
      <c r="E595" s="7">
        <v>18226.5</v>
      </c>
      <c r="F595" s="7">
        <v>18226.5</v>
      </c>
    </row>
    <row r="596" spans="1:6" ht="32.25" hidden="1" customHeight="1" x14ac:dyDescent="0.3">
      <c r="A596" s="13" t="s">
        <v>112</v>
      </c>
      <c r="B596" s="14" t="s">
        <v>558</v>
      </c>
      <c r="C596" s="14" t="s">
        <v>113</v>
      </c>
      <c r="D596" s="12">
        <v>24.2</v>
      </c>
      <c r="E596" s="12">
        <v>0</v>
      </c>
      <c r="F596" s="12">
        <v>0</v>
      </c>
    </row>
    <row r="597" spans="1:6" ht="96.6" hidden="1" customHeight="1" x14ac:dyDescent="0.3">
      <c r="A597" s="13" t="s">
        <v>42</v>
      </c>
      <c r="B597" s="14" t="s">
        <v>558</v>
      </c>
      <c r="C597" s="14" t="s">
        <v>43</v>
      </c>
      <c r="D597" s="12">
        <v>18226.5</v>
      </c>
      <c r="E597" s="12">
        <v>18226.5</v>
      </c>
      <c r="F597" s="12">
        <v>18226.5</v>
      </c>
    </row>
    <row r="598" spans="1:6" ht="64.5" customHeight="1" x14ac:dyDescent="0.3">
      <c r="A598" s="4" t="s">
        <v>559</v>
      </c>
      <c r="B598" s="5" t="s">
        <v>560</v>
      </c>
      <c r="C598" s="6" t="s">
        <v>3</v>
      </c>
      <c r="D598" s="7">
        <v>75688.2</v>
      </c>
      <c r="E598" s="7">
        <v>56938.8</v>
      </c>
      <c r="F598" s="7">
        <v>58984.2</v>
      </c>
    </row>
    <row r="599" spans="1:6" ht="144.44999999999999" customHeight="1" x14ac:dyDescent="0.3">
      <c r="A599" s="4" t="s">
        <v>561</v>
      </c>
      <c r="B599" s="5" t="s">
        <v>562</v>
      </c>
      <c r="C599" s="8" t="s">
        <v>3</v>
      </c>
      <c r="D599" s="7">
        <v>6200</v>
      </c>
      <c r="E599" s="7">
        <v>0</v>
      </c>
      <c r="F599" s="7">
        <v>0</v>
      </c>
    </row>
    <row r="600" spans="1:6" ht="144.44999999999999" hidden="1" customHeight="1" x14ac:dyDescent="0.3">
      <c r="A600" s="4" t="s">
        <v>563</v>
      </c>
      <c r="B600" s="5" t="s">
        <v>564</v>
      </c>
      <c r="C600" s="9" t="s">
        <v>3</v>
      </c>
      <c r="D600" s="7">
        <v>6200</v>
      </c>
      <c r="E600" s="7">
        <v>0</v>
      </c>
      <c r="F600" s="7">
        <v>0</v>
      </c>
    </row>
    <row r="601" spans="1:6" ht="80.099999999999994" hidden="1" customHeight="1" x14ac:dyDescent="0.3">
      <c r="A601" s="10" t="s">
        <v>188</v>
      </c>
      <c r="B601" s="11" t="s">
        <v>564</v>
      </c>
      <c r="C601" s="11" t="s">
        <v>189</v>
      </c>
      <c r="D601" s="12">
        <v>6200</v>
      </c>
      <c r="E601" s="12">
        <v>0</v>
      </c>
      <c r="F601" s="12">
        <v>0</v>
      </c>
    </row>
    <row r="602" spans="1:6" ht="48.9" customHeight="1" x14ac:dyDescent="0.3">
      <c r="A602" s="4" t="s">
        <v>122</v>
      </c>
      <c r="B602" s="5" t="s">
        <v>565</v>
      </c>
      <c r="C602" s="8" t="s">
        <v>3</v>
      </c>
      <c r="D602" s="7">
        <v>32906</v>
      </c>
      <c r="E602" s="7">
        <v>32234.3</v>
      </c>
      <c r="F602" s="7">
        <v>32234.3</v>
      </c>
    </row>
    <row r="603" spans="1:6" ht="48.9" hidden="1" customHeight="1" x14ac:dyDescent="0.3">
      <c r="A603" s="4" t="s">
        <v>124</v>
      </c>
      <c r="B603" s="5" t="s">
        <v>566</v>
      </c>
      <c r="C603" s="9" t="s">
        <v>3</v>
      </c>
      <c r="D603" s="7">
        <v>32906</v>
      </c>
      <c r="E603" s="7">
        <v>32234.3</v>
      </c>
      <c r="F603" s="7">
        <v>32234.3</v>
      </c>
    </row>
    <row r="604" spans="1:6" ht="48.9" hidden="1" customHeight="1" x14ac:dyDescent="0.3">
      <c r="A604" s="10" t="s">
        <v>126</v>
      </c>
      <c r="B604" s="11" t="s">
        <v>566</v>
      </c>
      <c r="C604" s="11" t="s">
        <v>127</v>
      </c>
      <c r="D604" s="12">
        <v>32493.599999999999</v>
      </c>
      <c r="E604" s="12">
        <v>32234.3</v>
      </c>
      <c r="F604" s="12">
        <v>32234.3</v>
      </c>
    </row>
    <row r="605" spans="1:6" ht="48.9" hidden="1" customHeight="1" x14ac:dyDescent="0.3">
      <c r="A605" s="10" t="s">
        <v>18</v>
      </c>
      <c r="B605" s="11" t="s">
        <v>566</v>
      </c>
      <c r="C605" s="11" t="s">
        <v>19</v>
      </c>
      <c r="D605" s="12">
        <v>412.4</v>
      </c>
      <c r="E605" s="12">
        <v>0</v>
      </c>
      <c r="F605" s="12">
        <v>0</v>
      </c>
    </row>
    <row r="606" spans="1:6" ht="64.5" customHeight="1" x14ac:dyDescent="0.3">
      <c r="A606" s="4" t="s">
        <v>567</v>
      </c>
      <c r="B606" s="5" t="s">
        <v>568</v>
      </c>
      <c r="C606" s="8" t="s">
        <v>3</v>
      </c>
      <c r="D606" s="7">
        <v>36582.199999999997</v>
      </c>
      <c r="E606" s="7">
        <v>24704.5</v>
      </c>
      <c r="F606" s="7">
        <v>26749.9</v>
      </c>
    </row>
    <row r="607" spans="1:6" ht="144.44999999999999" hidden="1" customHeight="1" x14ac:dyDescent="0.3">
      <c r="A607" s="4" t="s">
        <v>569</v>
      </c>
      <c r="B607" s="5" t="s">
        <v>570</v>
      </c>
      <c r="C607" s="9" t="s">
        <v>3</v>
      </c>
      <c r="D607" s="7">
        <v>1350</v>
      </c>
      <c r="E607" s="7">
        <v>0</v>
      </c>
      <c r="F607" s="7">
        <v>0</v>
      </c>
    </row>
    <row r="608" spans="1:6" ht="80.099999999999994" hidden="1" customHeight="1" x14ac:dyDescent="0.3">
      <c r="A608" s="10" t="s">
        <v>188</v>
      </c>
      <c r="B608" s="11" t="s">
        <v>570</v>
      </c>
      <c r="C608" s="11" t="s">
        <v>189</v>
      </c>
      <c r="D608" s="12">
        <v>1350</v>
      </c>
      <c r="E608" s="12">
        <v>0</v>
      </c>
      <c r="F608" s="12">
        <v>0</v>
      </c>
    </row>
    <row r="609" spans="1:6" ht="64.5" hidden="1" customHeight="1" x14ac:dyDescent="0.3">
      <c r="A609" s="4" t="s">
        <v>571</v>
      </c>
      <c r="B609" s="5" t="s">
        <v>572</v>
      </c>
      <c r="C609" s="9" t="s">
        <v>3</v>
      </c>
      <c r="D609" s="7">
        <v>35232.199999999997</v>
      </c>
      <c r="E609" s="7">
        <v>24704.5</v>
      </c>
      <c r="F609" s="7">
        <v>26749.9</v>
      </c>
    </row>
    <row r="610" spans="1:6" ht="80.099999999999994" hidden="1" customHeight="1" x14ac:dyDescent="0.3">
      <c r="A610" s="10" t="s">
        <v>188</v>
      </c>
      <c r="B610" s="11" t="s">
        <v>572</v>
      </c>
      <c r="C610" s="11" t="s">
        <v>189</v>
      </c>
      <c r="D610" s="12">
        <v>35232.199999999997</v>
      </c>
      <c r="E610" s="12">
        <v>24704.5</v>
      </c>
      <c r="F610" s="12">
        <v>26749.9</v>
      </c>
    </row>
    <row r="611" spans="1:6" ht="48.9" customHeight="1" x14ac:dyDescent="0.3">
      <c r="A611" s="4" t="s">
        <v>573</v>
      </c>
      <c r="B611" s="5" t="s">
        <v>574</v>
      </c>
      <c r="C611" s="6" t="s">
        <v>3</v>
      </c>
      <c r="D611" s="7">
        <v>383995.9</v>
      </c>
      <c r="E611" s="7">
        <v>365632.1</v>
      </c>
      <c r="F611" s="7">
        <v>367208.8</v>
      </c>
    </row>
    <row r="612" spans="1:6" ht="32.25" customHeight="1" x14ac:dyDescent="0.3">
      <c r="A612" s="4" t="s">
        <v>575</v>
      </c>
      <c r="B612" s="5" t="s">
        <v>576</v>
      </c>
      <c r="C612" s="8" t="s">
        <v>3</v>
      </c>
      <c r="D612" s="7">
        <v>77488.600000000006</v>
      </c>
      <c r="E612" s="7">
        <v>66536.399999999994</v>
      </c>
      <c r="F612" s="7">
        <v>60399.5</v>
      </c>
    </row>
    <row r="613" spans="1:6" ht="32.25" hidden="1" customHeight="1" x14ac:dyDescent="0.3">
      <c r="A613" s="4" t="s">
        <v>577</v>
      </c>
      <c r="B613" s="5" t="s">
        <v>578</v>
      </c>
      <c r="C613" s="9" t="s">
        <v>3</v>
      </c>
      <c r="D613" s="7">
        <v>32032.2</v>
      </c>
      <c r="E613" s="7">
        <v>31032.2</v>
      </c>
      <c r="F613" s="7">
        <v>31032.2</v>
      </c>
    </row>
    <row r="614" spans="1:6" ht="96.6" hidden="1" customHeight="1" x14ac:dyDescent="0.3">
      <c r="A614" s="13" t="s">
        <v>42</v>
      </c>
      <c r="B614" s="14" t="s">
        <v>578</v>
      </c>
      <c r="C614" s="14" t="s">
        <v>43</v>
      </c>
      <c r="D614" s="12">
        <v>21032.2</v>
      </c>
      <c r="E614" s="12">
        <v>21032.2</v>
      </c>
      <c r="F614" s="12">
        <v>21032.2</v>
      </c>
    </row>
    <row r="615" spans="1:6" ht="96.6" hidden="1" customHeight="1" x14ac:dyDescent="0.3">
      <c r="A615" s="13" t="s">
        <v>42</v>
      </c>
      <c r="B615" s="14" t="s">
        <v>578</v>
      </c>
      <c r="C615" s="14" t="s">
        <v>43</v>
      </c>
      <c r="D615" s="12">
        <v>11000</v>
      </c>
      <c r="E615" s="12">
        <v>10000</v>
      </c>
      <c r="F615" s="12">
        <v>10000</v>
      </c>
    </row>
    <row r="616" spans="1:6" ht="32.25" hidden="1" customHeight="1" x14ac:dyDescent="0.3">
      <c r="A616" s="4" t="s">
        <v>579</v>
      </c>
      <c r="B616" s="5" t="s">
        <v>580</v>
      </c>
      <c r="C616" s="9" t="s">
        <v>3</v>
      </c>
      <c r="D616" s="7">
        <v>45456.4</v>
      </c>
      <c r="E616" s="7">
        <v>35504.199999999997</v>
      </c>
      <c r="F616" s="7">
        <v>29367.3</v>
      </c>
    </row>
    <row r="617" spans="1:6" ht="32.25" hidden="1" customHeight="1" x14ac:dyDescent="0.3">
      <c r="A617" s="13" t="s">
        <v>112</v>
      </c>
      <c r="B617" s="14" t="s">
        <v>580</v>
      </c>
      <c r="C617" s="14" t="s">
        <v>113</v>
      </c>
      <c r="D617" s="12">
        <v>45456.4</v>
      </c>
      <c r="E617" s="12">
        <v>35504.199999999997</v>
      </c>
      <c r="F617" s="12">
        <v>29367.3</v>
      </c>
    </row>
    <row r="618" spans="1:6" ht="32.25" customHeight="1" x14ac:dyDescent="0.3">
      <c r="A618" s="4" t="s">
        <v>581</v>
      </c>
      <c r="B618" s="5" t="s">
        <v>582</v>
      </c>
      <c r="C618" s="8" t="s">
        <v>3</v>
      </c>
      <c r="D618" s="7">
        <v>26440.799999999999</v>
      </c>
      <c r="E618" s="7">
        <v>38469</v>
      </c>
      <c r="F618" s="7">
        <v>39761</v>
      </c>
    </row>
    <row r="619" spans="1:6" ht="15" hidden="1" customHeight="1" x14ac:dyDescent="0.3">
      <c r="A619" s="4" t="s">
        <v>583</v>
      </c>
      <c r="B619" s="5" t="s">
        <v>584</v>
      </c>
      <c r="C619" s="9" t="s">
        <v>3</v>
      </c>
      <c r="D619" s="7">
        <v>26440.799999999999</v>
      </c>
      <c r="E619" s="7">
        <v>38469</v>
      </c>
      <c r="F619" s="7">
        <v>39761</v>
      </c>
    </row>
    <row r="620" spans="1:6" ht="48.9" hidden="1" customHeight="1" x14ac:dyDescent="0.3">
      <c r="A620" s="10" t="s">
        <v>18</v>
      </c>
      <c r="B620" s="11" t="s">
        <v>584</v>
      </c>
      <c r="C620" s="11" t="s">
        <v>19</v>
      </c>
      <c r="D620" s="12">
        <v>26440.799999999999</v>
      </c>
      <c r="E620" s="12">
        <v>38469</v>
      </c>
      <c r="F620" s="12">
        <v>39761</v>
      </c>
    </row>
    <row r="621" spans="1:6" ht="32.25" customHeight="1" x14ac:dyDescent="0.3">
      <c r="A621" s="4" t="s">
        <v>585</v>
      </c>
      <c r="B621" s="5" t="s">
        <v>586</v>
      </c>
      <c r="C621" s="8" t="s">
        <v>3</v>
      </c>
      <c r="D621" s="7">
        <v>56443.7</v>
      </c>
      <c r="E621" s="7">
        <v>59474.5</v>
      </c>
      <c r="F621" s="7">
        <v>55788.4</v>
      </c>
    </row>
    <row r="622" spans="1:6" ht="32.25" hidden="1" customHeight="1" x14ac:dyDescent="0.3">
      <c r="A622" s="4" t="s">
        <v>579</v>
      </c>
      <c r="B622" s="5" t="s">
        <v>587</v>
      </c>
      <c r="C622" s="9" t="s">
        <v>3</v>
      </c>
      <c r="D622" s="7">
        <v>56443.7</v>
      </c>
      <c r="E622" s="7">
        <v>59474.5</v>
      </c>
      <c r="F622" s="7">
        <v>55788.4</v>
      </c>
    </row>
    <row r="623" spans="1:6" ht="96.6" hidden="1" customHeight="1" x14ac:dyDescent="0.3">
      <c r="A623" s="13" t="s">
        <v>42</v>
      </c>
      <c r="B623" s="14" t="s">
        <v>587</v>
      </c>
      <c r="C623" s="14" t="s">
        <v>43</v>
      </c>
      <c r="D623" s="12">
        <v>45729.4</v>
      </c>
      <c r="E623" s="12">
        <v>48144.9</v>
      </c>
      <c r="F623" s="12">
        <v>49646.7</v>
      </c>
    </row>
    <row r="624" spans="1:6" ht="32.25" hidden="1" customHeight="1" x14ac:dyDescent="0.3">
      <c r="A624" s="13" t="s">
        <v>112</v>
      </c>
      <c r="B624" s="14" t="s">
        <v>587</v>
      </c>
      <c r="C624" s="14" t="s">
        <v>113</v>
      </c>
      <c r="D624" s="12">
        <v>10714.3</v>
      </c>
      <c r="E624" s="12">
        <v>11329.6</v>
      </c>
      <c r="F624" s="12">
        <v>6141.7</v>
      </c>
    </row>
    <row r="625" spans="1:6" ht="48.9" customHeight="1" x14ac:dyDescent="0.3">
      <c r="A625" s="4" t="s">
        <v>122</v>
      </c>
      <c r="B625" s="5" t="s">
        <v>588</v>
      </c>
      <c r="C625" s="8" t="s">
        <v>3</v>
      </c>
      <c r="D625" s="7">
        <v>223622.8</v>
      </c>
      <c r="E625" s="7">
        <v>201152.2</v>
      </c>
      <c r="F625" s="7">
        <v>211259.9</v>
      </c>
    </row>
    <row r="626" spans="1:6" ht="48.9" hidden="1" customHeight="1" x14ac:dyDescent="0.3">
      <c r="A626" s="4" t="s">
        <v>589</v>
      </c>
      <c r="B626" s="5" t="s">
        <v>590</v>
      </c>
      <c r="C626" s="9" t="s">
        <v>3</v>
      </c>
      <c r="D626" s="7">
        <v>224.4</v>
      </c>
      <c r="E626" s="7">
        <v>224.4</v>
      </c>
      <c r="F626" s="7">
        <v>224.4</v>
      </c>
    </row>
    <row r="627" spans="1:6" ht="48.9" hidden="1" customHeight="1" x14ac:dyDescent="0.3">
      <c r="A627" s="10" t="s">
        <v>18</v>
      </c>
      <c r="B627" s="11" t="s">
        <v>590</v>
      </c>
      <c r="C627" s="11" t="s">
        <v>19</v>
      </c>
      <c r="D627" s="12">
        <v>224.4</v>
      </c>
      <c r="E627" s="12">
        <v>224.4</v>
      </c>
      <c r="F627" s="12">
        <v>224.4</v>
      </c>
    </row>
    <row r="628" spans="1:6" ht="48.9" hidden="1" customHeight="1" x14ac:dyDescent="0.3">
      <c r="A628" s="4" t="s">
        <v>124</v>
      </c>
      <c r="B628" s="5" t="s">
        <v>591</v>
      </c>
      <c r="C628" s="9" t="s">
        <v>3</v>
      </c>
      <c r="D628" s="7">
        <v>222326.2</v>
      </c>
      <c r="E628" s="7">
        <v>200927.8</v>
      </c>
      <c r="F628" s="7">
        <v>211035.5</v>
      </c>
    </row>
    <row r="629" spans="1:6" ht="32.25" hidden="1" customHeight="1" x14ac:dyDescent="0.3">
      <c r="A629" s="10" t="s">
        <v>72</v>
      </c>
      <c r="B629" s="11" t="s">
        <v>591</v>
      </c>
      <c r="C629" s="11" t="s">
        <v>73</v>
      </c>
      <c r="D629" s="12">
        <v>161132.9</v>
      </c>
      <c r="E629" s="12">
        <v>157160.29999999999</v>
      </c>
      <c r="F629" s="12">
        <v>163434.9</v>
      </c>
    </row>
    <row r="630" spans="1:6" ht="48.9" hidden="1" customHeight="1" x14ac:dyDescent="0.3">
      <c r="A630" s="10" t="s">
        <v>126</v>
      </c>
      <c r="B630" s="11" t="s">
        <v>591</v>
      </c>
      <c r="C630" s="11" t="s">
        <v>127</v>
      </c>
      <c r="D630" s="12">
        <v>30285.9</v>
      </c>
      <c r="E630" s="12">
        <v>31255.3</v>
      </c>
      <c r="F630" s="12">
        <v>32496.799999999999</v>
      </c>
    </row>
    <row r="631" spans="1:6" ht="48.9" hidden="1" customHeight="1" x14ac:dyDescent="0.3">
      <c r="A631" s="10" t="s">
        <v>18</v>
      </c>
      <c r="B631" s="11" t="s">
        <v>591</v>
      </c>
      <c r="C631" s="11" t="s">
        <v>19</v>
      </c>
      <c r="D631" s="12">
        <v>30576.5</v>
      </c>
      <c r="E631" s="12">
        <v>12512.2</v>
      </c>
      <c r="F631" s="12">
        <v>15103.8</v>
      </c>
    </row>
    <row r="632" spans="1:6" ht="32.25" hidden="1" customHeight="1" x14ac:dyDescent="0.3">
      <c r="A632" s="10" t="s">
        <v>74</v>
      </c>
      <c r="B632" s="11" t="s">
        <v>591</v>
      </c>
      <c r="C632" s="11" t="s">
        <v>75</v>
      </c>
      <c r="D632" s="12">
        <v>330.9</v>
      </c>
      <c r="E632" s="12">
        <v>0</v>
      </c>
      <c r="F632" s="12">
        <v>0</v>
      </c>
    </row>
    <row r="633" spans="1:6" ht="15" hidden="1" customHeight="1" x14ac:dyDescent="0.3">
      <c r="A633" s="4" t="s">
        <v>266</v>
      </c>
      <c r="B633" s="5" t="s">
        <v>592</v>
      </c>
      <c r="C633" s="9" t="s">
        <v>3</v>
      </c>
      <c r="D633" s="7">
        <v>1072.2</v>
      </c>
      <c r="E633" s="7">
        <v>0</v>
      </c>
      <c r="F633" s="7">
        <v>0</v>
      </c>
    </row>
    <row r="634" spans="1:6" ht="32.25" hidden="1" customHeight="1" x14ac:dyDescent="0.3">
      <c r="A634" s="13" t="s">
        <v>112</v>
      </c>
      <c r="B634" s="14" t="s">
        <v>592</v>
      </c>
      <c r="C634" s="14" t="s">
        <v>113</v>
      </c>
      <c r="D634" s="12">
        <v>934.3</v>
      </c>
      <c r="E634" s="12">
        <v>0</v>
      </c>
      <c r="F634" s="12">
        <v>0</v>
      </c>
    </row>
    <row r="635" spans="1:6" ht="32.25" hidden="1" customHeight="1" x14ac:dyDescent="0.3">
      <c r="A635" s="10" t="s">
        <v>74</v>
      </c>
      <c r="B635" s="11" t="s">
        <v>592</v>
      </c>
      <c r="C635" s="11" t="s">
        <v>75</v>
      </c>
      <c r="D635" s="12">
        <v>137.9</v>
      </c>
      <c r="E635" s="12">
        <v>0</v>
      </c>
      <c r="F635" s="12">
        <v>0</v>
      </c>
    </row>
    <row r="636" spans="1:6" ht="96.6" customHeight="1" x14ac:dyDescent="0.3">
      <c r="A636" s="4" t="s">
        <v>593</v>
      </c>
      <c r="B636" s="5" t="s">
        <v>594</v>
      </c>
      <c r="C636" s="6" t="s">
        <v>3</v>
      </c>
      <c r="D636" s="7">
        <v>4051298.8</v>
      </c>
      <c r="E636" s="7">
        <v>1913884.5</v>
      </c>
      <c r="F636" s="7">
        <v>1993458.7</v>
      </c>
    </row>
    <row r="637" spans="1:6" ht="64.5" customHeight="1" x14ac:dyDescent="0.3">
      <c r="A637" s="4" t="s">
        <v>595</v>
      </c>
      <c r="B637" s="5" t="s">
        <v>596</v>
      </c>
      <c r="C637" s="8" t="s">
        <v>3</v>
      </c>
      <c r="D637" s="7">
        <v>63118.8</v>
      </c>
      <c r="E637" s="7">
        <v>0</v>
      </c>
      <c r="F637" s="7">
        <v>0</v>
      </c>
    </row>
    <row r="638" spans="1:6" ht="32.25" hidden="1" customHeight="1" x14ac:dyDescent="0.3">
      <c r="A638" s="4" t="s">
        <v>597</v>
      </c>
      <c r="B638" s="5" t="s">
        <v>598</v>
      </c>
      <c r="C638" s="9" t="s">
        <v>3</v>
      </c>
      <c r="D638" s="7">
        <v>10000</v>
      </c>
      <c r="E638" s="7">
        <v>0</v>
      </c>
      <c r="F638" s="7">
        <v>0</v>
      </c>
    </row>
    <row r="639" spans="1:6" ht="80.099999999999994" hidden="1" customHeight="1" x14ac:dyDescent="0.3">
      <c r="A639" s="10" t="s">
        <v>188</v>
      </c>
      <c r="B639" s="11" t="s">
        <v>598</v>
      </c>
      <c r="C639" s="11" t="s">
        <v>189</v>
      </c>
      <c r="D639" s="12">
        <v>10000</v>
      </c>
      <c r="E639" s="12">
        <v>0</v>
      </c>
      <c r="F639" s="12">
        <v>0</v>
      </c>
    </row>
    <row r="640" spans="1:6" ht="32.25" hidden="1" customHeight="1" x14ac:dyDescent="0.3">
      <c r="A640" s="4" t="s">
        <v>599</v>
      </c>
      <c r="B640" s="5" t="s">
        <v>600</v>
      </c>
      <c r="C640" s="9" t="s">
        <v>3</v>
      </c>
      <c r="D640" s="7">
        <v>43118.8</v>
      </c>
      <c r="E640" s="7">
        <v>0</v>
      </c>
      <c r="F640" s="7">
        <v>0</v>
      </c>
    </row>
    <row r="641" spans="1:6" ht="48.9" hidden="1" customHeight="1" x14ac:dyDescent="0.3">
      <c r="A641" s="10" t="s">
        <v>18</v>
      </c>
      <c r="B641" s="11" t="s">
        <v>600</v>
      </c>
      <c r="C641" s="11" t="s">
        <v>19</v>
      </c>
      <c r="D641" s="12">
        <v>31017.8</v>
      </c>
      <c r="E641" s="12">
        <v>0</v>
      </c>
      <c r="F641" s="12">
        <v>0</v>
      </c>
    </row>
    <row r="642" spans="1:6" ht="80.099999999999994" hidden="1" customHeight="1" x14ac:dyDescent="0.3">
      <c r="A642" s="10" t="s">
        <v>601</v>
      </c>
      <c r="B642" s="11" t="s">
        <v>602</v>
      </c>
      <c r="C642" s="15" t="s">
        <v>3</v>
      </c>
      <c r="D642" s="12">
        <v>9785</v>
      </c>
      <c r="E642" s="12">
        <v>0</v>
      </c>
      <c r="F642" s="12">
        <v>0</v>
      </c>
    </row>
    <row r="643" spans="1:6" ht="15" hidden="1" customHeight="1" x14ac:dyDescent="0.3">
      <c r="A643" s="10" t="s">
        <v>172</v>
      </c>
      <c r="B643" s="11" t="s">
        <v>602</v>
      </c>
      <c r="C643" s="15" t="s">
        <v>173</v>
      </c>
      <c r="D643" s="12">
        <v>9785</v>
      </c>
      <c r="E643" s="12">
        <v>0</v>
      </c>
      <c r="F643" s="12">
        <v>0</v>
      </c>
    </row>
    <row r="644" spans="1:6" ht="80.099999999999994" hidden="1" customHeight="1" x14ac:dyDescent="0.3">
      <c r="A644" s="10" t="s">
        <v>188</v>
      </c>
      <c r="B644" s="11" t="s">
        <v>600</v>
      </c>
      <c r="C644" s="11" t="s">
        <v>189</v>
      </c>
      <c r="D644" s="12">
        <v>2316</v>
      </c>
      <c r="E644" s="12">
        <v>0</v>
      </c>
      <c r="F644" s="12">
        <v>0</v>
      </c>
    </row>
    <row r="645" spans="1:6" ht="48.9" hidden="1" customHeight="1" x14ac:dyDescent="0.3">
      <c r="A645" s="4" t="s">
        <v>603</v>
      </c>
      <c r="B645" s="5" t="s">
        <v>604</v>
      </c>
      <c r="C645" s="9" t="s">
        <v>3</v>
      </c>
      <c r="D645" s="7">
        <v>10000</v>
      </c>
      <c r="E645" s="7">
        <v>0</v>
      </c>
      <c r="F645" s="7">
        <v>0</v>
      </c>
    </row>
    <row r="646" spans="1:6" ht="80.099999999999994" hidden="1" customHeight="1" x14ac:dyDescent="0.3">
      <c r="A646" s="10" t="s">
        <v>188</v>
      </c>
      <c r="B646" s="11" t="s">
        <v>604</v>
      </c>
      <c r="C646" s="11" t="s">
        <v>189</v>
      </c>
      <c r="D646" s="12">
        <v>10000</v>
      </c>
      <c r="E646" s="12">
        <v>0</v>
      </c>
      <c r="F646" s="12">
        <v>0</v>
      </c>
    </row>
    <row r="647" spans="1:6" ht="64.5" customHeight="1" x14ac:dyDescent="0.3">
      <c r="A647" s="4" t="s">
        <v>605</v>
      </c>
      <c r="B647" s="5" t="s">
        <v>606</v>
      </c>
      <c r="C647" s="8" t="s">
        <v>3</v>
      </c>
      <c r="D647" s="7">
        <v>3542.8</v>
      </c>
      <c r="E647" s="7">
        <v>3542.8</v>
      </c>
      <c r="F647" s="7">
        <v>3542.8</v>
      </c>
    </row>
    <row r="648" spans="1:6" ht="48.9" hidden="1" customHeight="1" x14ac:dyDescent="0.3">
      <c r="A648" s="4" t="s">
        <v>607</v>
      </c>
      <c r="B648" s="5" t="s">
        <v>608</v>
      </c>
      <c r="C648" s="9" t="s">
        <v>3</v>
      </c>
      <c r="D648" s="7">
        <v>3542.8</v>
      </c>
      <c r="E648" s="7">
        <v>3542.8</v>
      </c>
      <c r="F648" s="7">
        <v>3542.8</v>
      </c>
    </row>
    <row r="649" spans="1:6" ht="96.6" hidden="1" customHeight="1" x14ac:dyDescent="0.3">
      <c r="A649" s="13" t="s">
        <v>36</v>
      </c>
      <c r="B649" s="14" t="s">
        <v>608</v>
      </c>
      <c r="C649" s="14" t="s">
        <v>37</v>
      </c>
      <c r="D649" s="12">
        <v>3542.8</v>
      </c>
      <c r="E649" s="12">
        <v>3542.8</v>
      </c>
      <c r="F649" s="12">
        <v>3542.8</v>
      </c>
    </row>
    <row r="650" spans="1:6" ht="32.25" customHeight="1" x14ac:dyDescent="0.3">
      <c r="A650" s="4" t="s">
        <v>609</v>
      </c>
      <c r="B650" s="5" t="s">
        <v>610</v>
      </c>
      <c r="C650" s="8" t="s">
        <v>3</v>
      </c>
      <c r="D650" s="7">
        <v>122434.2</v>
      </c>
      <c r="E650" s="7">
        <v>143622.6</v>
      </c>
      <c r="F650" s="7">
        <v>161848.5</v>
      </c>
    </row>
    <row r="651" spans="1:6" ht="48.9" hidden="1" customHeight="1" x14ac:dyDescent="0.3">
      <c r="A651" s="4" t="s">
        <v>611</v>
      </c>
      <c r="B651" s="5" t="s">
        <v>612</v>
      </c>
      <c r="C651" s="9" t="s">
        <v>3</v>
      </c>
      <c r="D651" s="7">
        <v>122434.2</v>
      </c>
      <c r="E651" s="7">
        <v>143622.6</v>
      </c>
      <c r="F651" s="7">
        <v>161848.5</v>
      </c>
    </row>
    <row r="652" spans="1:6" ht="32.25" hidden="1" customHeight="1" x14ac:dyDescent="0.3">
      <c r="A652" s="13" t="s">
        <v>20</v>
      </c>
      <c r="B652" s="14" t="s">
        <v>612</v>
      </c>
      <c r="C652" s="14" t="s">
        <v>21</v>
      </c>
      <c r="D652" s="12">
        <v>1750</v>
      </c>
      <c r="E652" s="12">
        <v>0</v>
      </c>
      <c r="F652" s="12">
        <v>0</v>
      </c>
    </row>
    <row r="653" spans="1:6" ht="96.6" hidden="1" customHeight="1" x14ac:dyDescent="0.3">
      <c r="A653" s="13" t="s">
        <v>36</v>
      </c>
      <c r="B653" s="14" t="s">
        <v>612</v>
      </c>
      <c r="C653" s="14" t="s">
        <v>37</v>
      </c>
      <c r="D653" s="12">
        <v>7000</v>
      </c>
      <c r="E653" s="12">
        <v>8000</v>
      </c>
      <c r="F653" s="12">
        <v>8500</v>
      </c>
    </row>
    <row r="654" spans="1:6" ht="80.099999999999994" hidden="1" customHeight="1" x14ac:dyDescent="0.3">
      <c r="A654" s="10" t="s">
        <v>188</v>
      </c>
      <c r="B654" s="11" t="s">
        <v>612</v>
      </c>
      <c r="C654" s="11" t="s">
        <v>189</v>
      </c>
      <c r="D654" s="12">
        <v>113684.2</v>
      </c>
      <c r="E654" s="12">
        <v>135622.6</v>
      </c>
      <c r="F654" s="12">
        <v>153348.5</v>
      </c>
    </row>
    <row r="655" spans="1:6" ht="48.9" customHeight="1" x14ac:dyDescent="0.3">
      <c r="A655" s="4" t="s">
        <v>613</v>
      </c>
      <c r="B655" s="5" t="s">
        <v>614</v>
      </c>
      <c r="C655" s="8" t="s">
        <v>3</v>
      </c>
      <c r="D655" s="7">
        <v>103629.4</v>
      </c>
      <c r="E655" s="7">
        <v>2329.4</v>
      </c>
      <c r="F655" s="7">
        <v>2329.4</v>
      </c>
    </row>
    <row r="656" spans="1:6" ht="32.25" hidden="1" customHeight="1" x14ac:dyDescent="0.3">
      <c r="A656" s="4" t="s">
        <v>615</v>
      </c>
      <c r="B656" s="5" t="s">
        <v>616</v>
      </c>
      <c r="C656" s="9" t="s">
        <v>3</v>
      </c>
      <c r="D656" s="7">
        <v>101300</v>
      </c>
      <c r="E656" s="7">
        <v>0</v>
      </c>
      <c r="F656" s="7">
        <v>0</v>
      </c>
    </row>
    <row r="657" spans="1:6" ht="80.099999999999994" hidden="1" customHeight="1" x14ac:dyDescent="0.3">
      <c r="A657" s="10" t="s">
        <v>188</v>
      </c>
      <c r="B657" s="11" t="s">
        <v>616</v>
      </c>
      <c r="C657" s="11" t="s">
        <v>189</v>
      </c>
      <c r="D657" s="12">
        <v>101300</v>
      </c>
      <c r="E657" s="12">
        <v>0</v>
      </c>
      <c r="F657" s="12">
        <v>0</v>
      </c>
    </row>
    <row r="658" spans="1:6" ht="32.25" hidden="1" customHeight="1" x14ac:dyDescent="0.3">
      <c r="A658" s="4" t="s">
        <v>617</v>
      </c>
      <c r="B658" s="5" t="s">
        <v>618</v>
      </c>
      <c r="C658" s="9" t="s">
        <v>3</v>
      </c>
      <c r="D658" s="7">
        <v>2329.4</v>
      </c>
      <c r="E658" s="7">
        <v>2329.4</v>
      </c>
      <c r="F658" s="7">
        <v>2329.4</v>
      </c>
    </row>
    <row r="659" spans="1:6" ht="96.6" hidden="1" customHeight="1" x14ac:dyDescent="0.3">
      <c r="A659" s="13" t="s">
        <v>36</v>
      </c>
      <c r="B659" s="14" t="s">
        <v>618</v>
      </c>
      <c r="C659" s="14" t="s">
        <v>37</v>
      </c>
      <c r="D659" s="12">
        <v>2329.4</v>
      </c>
      <c r="E659" s="12">
        <v>2329.4</v>
      </c>
      <c r="F659" s="12">
        <v>2329.4</v>
      </c>
    </row>
    <row r="660" spans="1:6" ht="32.25" customHeight="1" x14ac:dyDescent="0.3">
      <c r="A660" s="4" t="s">
        <v>619</v>
      </c>
      <c r="B660" s="5" t="s">
        <v>620</v>
      </c>
      <c r="C660" s="8" t="s">
        <v>3</v>
      </c>
      <c r="D660" s="7">
        <v>41395</v>
      </c>
      <c r="E660" s="7">
        <v>3640</v>
      </c>
      <c r="F660" s="7">
        <v>3640</v>
      </c>
    </row>
    <row r="661" spans="1:6" ht="32.25" hidden="1" customHeight="1" x14ac:dyDescent="0.3">
      <c r="A661" s="4" t="s">
        <v>621</v>
      </c>
      <c r="B661" s="5" t="s">
        <v>622</v>
      </c>
      <c r="C661" s="9" t="s">
        <v>3</v>
      </c>
      <c r="D661" s="7">
        <v>35395</v>
      </c>
      <c r="E661" s="7">
        <v>3640</v>
      </c>
      <c r="F661" s="7">
        <v>3640</v>
      </c>
    </row>
    <row r="662" spans="1:6" ht="48.9" hidden="1" customHeight="1" x14ac:dyDescent="0.3">
      <c r="A662" s="10" t="s">
        <v>18</v>
      </c>
      <c r="B662" s="11" t="s">
        <v>622</v>
      </c>
      <c r="C662" s="11" t="s">
        <v>19</v>
      </c>
      <c r="D662" s="12">
        <v>2135</v>
      </c>
      <c r="E662" s="12">
        <v>0</v>
      </c>
      <c r="F662" s="12">
        <v>0</v>
      </c>
    </row>
    <row r="663" spans="1:6" ht="32.25" hidden="1" customHeight="1" x14ac:dyDescent="0.3">
      <c r="A663" s="10" t="s">
        <v>623</v>
      </c>
      <c r="B663" s="11" t="s">
        <v>622</v>
      </c>
      <c r="C663" s="11" t="s">
        <v>624</v>
      </c>
      <c r="D663" s="12">
        <v>3640</v>
      </c>
      <c r="E663" s="12">
        <v>3640</v>
      </c>
      <c r="F663" s="12">
        <v>3640</v>
      </c>
    </row>
    <row r="664" spans="1:6" ht="48.9" hidden="1" customHeight="1" x14ac:dyDescent="0.3">
      <c r="A664" s="10" t="s">
        <v>48</v>
      </c>
      <c r="B664" s="11" t="s">
        <v>622</v>
      </c>
      <c r="C664" s="11" t="s">
        <v>49</v>
      </c>
      <c r="D664" s="12">
        <v>29620</v>
      </c>
      <c r="E664" s="12">
        <v>0</v>
      </c>
      <c r="F664" s="12">
        <v>0</v>
      </c>
    </row>
    <row r="665" spans="1:6" ht="96.6" hidden="1" customHeight="1" x14ac:dyDescent="0.3">
      <c r="A665" s="4" t="s">
        <v>625</v>
      </c>
      <c r="B665" s="5" t="s">
        <v>626</v>
      </c>
      <c r="C665" s="9" t="s">
        <v>3</v>
      </c>
      <c r="D665" s="7">
        <v>6000</v>
      </c>
      <c r="E665" s="7">
        <v>0</v>
      </c>
      <c r="F665" s="7">
        <v>0</v>
      </c>
    </row>
    <row r="666" spans="1:6" ht="32.25" hidden="1" customHeight="1" x14ac:dyDescent="0.3">
      <c r="A666" s="10" t="s">
        <v>627</v>
      </c>
      <c r="B666" s="11" t="s">
        <v>628</v>
      </c>
      <c r="C666" s="15" t="s">
        <v>3</v>
      </c>
      <c r="D666" s="12">
        <v>6000</v>
      </c>
      <c r="E666" s="12">
        <v>0</v>
      </c>
      <c r="F666" s="12">
        <v>0</v>
      </c>
    </row>
    <row r="667" spans="1:6" ht="15" hidden="1" customHeight="1" x14ac:dyDescent="0.3">
      <c r="A667" s="10" t="s">
        <v>176</v>
      </c>
      <c r="B667" s="11" t="s">
        <v>628</v>
      </c>
      <c r="C667" s="15" t="s">
        <v>177</v>
      </c>
      <c r="D667" s="12">
        <v>6000</v>
      </c>
      <c r="E667" s="12">
        <v>0</v>
      </c>
      <c r="F667" s="12">
        <v>0</v>
      </c>
    </row>
    <row r="668" spans="1:6" ht="48.9" customHeight="1" x14ac:dyDescent="0.3">
      <c r="A668" s="4" t="s">
        <v>629</v>
      </c>
      <c r="B668" s="5" t="s">
        <v>630</v>
      </c>
      <c r="C668" s="8" t="s">
        <v>3</v>
      </c>
      <c r="D668" s="7">
        <v>288544</v>
      </c>
      <c r="E668" s="7">
        <v>260331</v>
      </c>
      <c r="F668" s="7">
        <v>254069.2</v>
      </c>
    </row>
    <row r="669" spans="1:6" ht="48.9" hidden="1" customHeight="1" x14ac:dyDescent="0.3">
      <c r="A669" s="4" t="s">
        <v>124</v>
      </c>
      <c r="B669" s="5" t="s">
        <v>631</v>
      </c>
      <c r="C669" s="9" t="s">
        <v>3</v>
      </c>
      <c r="D669" s="7">
        <v>21861.4</v>
      </c>
      <c r="E669" s="7">
        <v>21159.7</v>
      </c>
      <c r="F669" s="7">
        <v>21159.7</v>
      </c>
    </row>
    <row r="670" spans="1:6" ht="48.9" hidden="1" customHeight="1" x14ac:dyDescent="0.3">
      <c r="A670" s="10" t="s">
        <v>126</v>
      </c>
      <c r="B670" s="11" t="s">
        <v>631</v>
      </c>
      <c r="C670" s="11" t="s">
        <v>127</v>
      </c>
      <c r="D670" s="12">
        <v>21232.3</v>
      </c>
      <c r="E670" s="12">
        <v>21159.7</v>
      </c>
      <c r="F670" s="12">
        <v>21159.7</v>
      </c>
    </row>
    <row r="671" spans="1:6" ht="48.9" hidden="1" customHeight="1" x14ac:dyDescent="0.3">
      <c r="A671" s="10" t="s">
        <v>18</v>
      </c>
      <c r="B671" s="11" t="s">
        <v>631</v>
      </c>
      <c r="C671" s="11" t="s">
        <v>19</v>
      </c>
      <c r="D671" s="12">
        <v>617.1</v>
      </c>
      <c r="E671" s="12">
        <v>0</v>
      </c>
      <c r="F671" s="12">
        <v>0</v>
      </c>
    </row>
    <row r="672" spans="1:6" ht="32.25" hidden="1" customHeight="1" x14ac:dyDescent="0.3">
      <c r="A672" s="10" t="s">
        <v>74</v>
      </c>
      <c r="B672" s="11" t="s">
        <v>631</v>
      </c>
      <c r="C672" s="11" t="s">
        <v>75</v>
      </c>
      <c r="D672" s="12">
        <v>12</v>
      </c>
      <c r="E672" s="12">
        <v>0</v>
      </c>
      <c r="F672" s="12">
        <v>0</v>
      </c>
    </row>
    <row r="673" spans="1:6" ht="15" hidden="1" customHeight="1" x14ac:dyDescent="0.3">
      <c r="A673" s="4" t="s">
        <v>266</v>
      </c>
      <c r="B673" s="5" t="s">
        <v>632</v>
      </c>
      <c r="C673" s="9" t="s">
        <v>3</v>
      </c>
      <c r="D673" s="7">
        <v>1801.3</v>
      </c>
      <c r="E673" s="7">
        <v>0</v>
      </c>
      <c r="F673" s="7">
        <v>0</v>
      </c>
    </row>
    <row r="674" spans="1:6" ht="32.25" hidden="1" customHeight="1" x14ac:dyDescent="0.3">
      <c r="A674" s="13" t="s">
        <v>20</v>
      </c>
      <c r="B674" s="14" t="s">
        <v>632</v>
      </c>
      <c r="C674" s="14" t="s">
        <v>21</v>
      </c>
      <c r="D674" s="12">
        <v>1201.3</v>
      </c>
      <c r="E674" s="12">
        <v>0</v>
      </c>
      <c r="F674" s="12">
        <v>0</v>
      </c>
    </row>
    <row r="675" spans="1:6" ht="32.25" hidden="1" customHeight="1" x14ac:dyDescent="0.3">
      <c r="A675" s="10" t="s">
        <v>74</v>
      </c>
      <c r="B675" s="11" t="s">
        <v>632</v>
      </c>
      <c r="C675" s="11" t="s">
        <v>75</v>
      </c>
      <c r="D675" s="12">
        <v>600</v>
      </c>
      <c r="E675" s="12">
        <v>0</v>
      </c>
      <c r="F675" s="12">
        <v>0</v>
      </c>
    </row>
    <row r="676" spans="1:6" ht="96.6" hidden="1" customHeight="1" x14ac:dyDescent="0.3">
      <c r="A676" s="4" t="s">
        <v>633</v>
      </c>
      <c r="B676" s="5" t="s">
        <v>634</v>
      </c>
      <c r="C676" s="9" t="s">
        <v>3</v>
      </c>
      <c r="D676" s="7">
        <v>236428.2</v>
      </c>
      <c r="E676" s="7">
        <v>230928.2</v>
      </c>
      <c r="F676" s="7">
        <v>230928.2</v>
      </c>
    </row>
    <row r="677" spans="1:6" ht="32.25" hidden="1" customHeight="1" x14ac:dyDescent="0.3">
      <c r="A677" s="13" t="s">
        <v>20</v>
      </c>
      <c r="B677" s="14" t="s">
        <v>634</v>
      </c>
      <c r="C677" s="14" t="s">
        <v>21</v>
      </c>
      <c r="D677" s="12">
        <v>4200</v>
      </c>
      <c r="E677" s="12">
        <v>0</v>
      </c>
      <c r="F677" s="12">
        <v>0</v>
      </c>
    </row>
    <row r="678" spans="1:6" ht="32.25" hidden="1" customHeight="1" x14ac:dyDescent="0.3">
      <c r="A678" s="13" t="s">
        <v>20</v>
      </c>
      <c r="B678" s="14" t="s">
        <v>634</v>
      </c>
      <c r="C678" s="14" t="s">
        <v>21</v>
      </c>
      <c r="D678" s="12">
        <v>500</v>
      </c>
      <c r="E678" s="12">
        <v>0</v>
      </c>
      <c r="F678" s="12">
        <v>0</v>
      </c>
    </row>
    <row r="679" spans="1:6" ht="32.25" hidden="1" customHeight="1" x14ac:dyDescent="0.3">
      <c r="A679" s="13" t="s">
        <v>20</v>
      </c>
      <c r="B679" s="14" t="s">
        <v>634</v>
      </c>
      <c r="C679" s="14" t="s">
        <v>21</v>
      </c>
      <c r="D679" s="12">
        <v>800</v>
      </c>
      <c r="E679" s="12">
        <v>0</v>
      </c>
      <c r="F679" s="12">
        <v>0</v>
      </c>
    </row>
    <row r="680" spans="1:6" ht="96.6" hidden="1" customHeight="1" x14ac:dyDescent="0.3">
      <c r="A680" s="13" t="s">
        <v>36</v>
      </c>
      <c r="B680" s="14" t="s">
        <v>634</v>
      </c>
      <c r="C680" s="14" t="s">
        <v>37</v>
      </c>
      <c r="D680" s="12">
        <v>230928.2</v>
      </c>
      <c r="E680" s="12">
        <v>230928.2</v>
      </c>
      <c r="F680" s="12">
        <v>230928.2</v>
      </c>
    </row>
    <row r="681" spans="1:6" ht="96.6" hidden="1" customHeight="1" x14ac:dyDescent="0.3">
      <c r="A681" s="4" t="s">
        <v>635</v>
      </c>
      <c r="B681" s="5" t="s">
        <v>636</v>
      </c>
      <c r="C681" s="9" t="s">
        <v>3</v>
      </c>
      <c r="D681" s="7">
        <v>1981.3</v>
      </c>
      <c r="E681" s="7">
        <v>1981.3</v>
      </c>
      <c r="F681" s="7">
        <v>1981.3</v>
      </c>
    </row>
    <row r="682" spans="1:6" ht="48.9" hidden="1" customHeight="1" x14ac:dyDescent="0.3">
      <c r="A682" s="10" t="s">
        <v>48</v>
      </c>
      <c r="B682" s="11" t="s">
        <v>636</v>
      </c>
      <c r="C682" s="11" t="s">
        <v>49</v>
      </c>
      <c r="D682" s="12">
        <v>1981.3</v>
      </c>
      <c r="E682" s="12">
        <v>1981.3</v>
      </c>
      <c r="F682" s="12">
        <v>1981.3</v>
      </c>
    </row>
    <row r="683" spans="1:6" ht="80.099999999999994" hidden="1" customHeight="1" x14ac:dyDescent="0.3">
      <c r="A683" s="4" t="s">
        <v>637</v>
      </c>
      <c r="B683" s="5" t="s">
        <v>638</v>
      </c>
      <c r="C683" s="9" t="s">
        <v>3</v>
      </c>
      <c r="D683" s="7">
        <v>21274.2</v>
      </c>
      <c r="E683" s="7">
        <v>1064.2</v>
      </c>
      <c r="F683" s="7">
        <v>0</v>
      </c>
    </row>
    <row r="684" spans="1:6" ht="48.9" hidden="1" customHeight="1" x14ac:dyDescent="0.3">
      <c r="A684" s="10" t="s">
        <v>18</v>
      </c>
      <c r="B684" s="11" t="s">
        <v>638</v>
      </c>
      <c r="C684" s="11" t="s">
        <v>19</v>
      </c>
      <c r="D684" s="12">
        <v>20210</v>
      </c>
      <c r="E684" s="12">
        <v>0</v>
      </c>
      <c r="F684" s="12">
        <v>0</v>
      </c>
    </row>
    <row r="685" spans="1:6" ht="144.44999999999999" hidden="1" customHeight="1" x14ac:dyDescent="0.3">
      <c r="A685" s="10" t="s">
        <v>639</v>
      </c>
      <c r="B685" s="11" t="s">
        <v>640</v>
      </c>
      <c r="C685" s="15" t="s">
        <v>3</v>
      </c>
      <c r="D685" s="12">
        <v>1064.2</v>
      </c>
      <c r="E685" s="12">
        <v>1064.2</v>
      </c>
      <c r="F685" s="12">
        <v>0</v>
      </c>
    </row>
    <row r="686" spans="1:6" ht="15" hidden="1" customHeight="1" x14ac:dyDescent="0.3">
      <c r="A686" s="10" t="s">
        <v>186</v>
      </c>
      <c r="B686" s="11" t="s">
        <v>640</v>
      </c>
      <c r="C686" s="15" t="s">
        <v>187</v>
      </c>
      <c r="D686" s="12">
        <v>1064.2</v>
      </c>
      <c r="E686" s="12">
        <v>1064.2</v>
      </c>
      <c r="F686" s="12">
        <v>0</v>
      </c>
    </row>
    <row r="687" spans="1:6" ht="48.9" hidden="1" customHeight="1" x14ac:dyDescent="0.3">
      <c r="A687" s="4" t="s">
        <v>641</v>
      </c>
      <c r="B687" s="5" t="s">
        <v>642</v>
      </c>
      <c r="C687" s="9" t="s">
        <v>3</v>
      </c>
      <c r="D687" s="7">
        <v>5197.6000000000004</v>
      </c>
      <c r="E687" s="7">
        <v>5197.6000000000004</v>
      </c>
      <c r="F687" s="7">
        <v>0</v>
      </c>
    </row>
    <row r="688" spans="1:6" ht="32.25" hidden="1" customHeight="1" x14ac:dyDescent="0.3">
      <c r="A688" s="10" t="s">
        <v>643</v>
      </c>
      <c r="B688" s="11" t="s">
        <v>644</v>
      </c>
      <c r="C688" s="15" t="s">
        <v>3</v>
      </c>
      <c r="D688" s="12">
        <v>5197.6000000000004</v>
      </c>
      <c r="E688" s="12">
        <v>5197.6000000000004</v>
      </c>
      <c r="F688" s="12">
        <v>0</v>
      </c>
    </row>
    <row r="689" spans="1:6" ht="15" hidden="1" customHeight="1" x14ac:dyDescent="0.3">
      <c r="A689" s="10" t="s">
        <v>186</v>
      </c>
      <c r="B689" s="11" t="s">
        <v>644</v>
      </c>
      <c r="C689" s="15" t="s">
        <v>187</v>
      </c>
      <c r="D689" s="12">
        <v>5197.6000000000004</v>
      </c>
      <c r="E689" s="12">
        <v>5197.6000000000004</v>
      </c>
      <c r="F689" s="12">
        <v>0</v>
      </c>
    </row>
    <row r="690" spans="1:6" ht="48.9" customHeight="1" x14ac:dyDescent="0.3">
      <c r="A690" s="4" t="s">
        <v>645</v>
      </c>
      <c r="B690" s="5" t="s">
        <v>646</v>
      </c>
      <c r="C690" s="8" t="s">
        <v>3</v>
      </c>
      <c r="D690" s="7">
        <v>33272.199999999997</v>
      </c>
      <c r="E690" s="7">
        <v>4790.1000000000004</v>
      </c>
      <c r="F690" s="7">
        <v>4851.8999999999996</v>
      </c>
    </row>
    <row r="691" spans="1:6" ht="64.5" hidden="1" customHeight="1" x14ac:dyDescent="0.3">
      <c r="A691" s="4" t="s">
        <v>647</v>
      </c>
      <c r="B691" s="5" t="s">
        <v>648</v>
      </c>
      <c r="C691" s="9" t="s">
        <v>3</v>
      </c>
      <c r="D691" s="7">
        <v>33272.199999999997</v>
      </c>
      <c r="E691" s="7">
        <v>4790.1000000000004</v>
      </c>
      <c r="F691" s="7">
        <v>4851.8999999999996</v>
      </c>
    </row>
    <row r="692" spans="1:6" ht="80.099999999999994" hidden="1" customHeight="1" x14ac:dyDescent="0.3">
      <c r="A692" s="10" t="s">
        <v>188</v>
      </c>
      <c r="B692" s="11" t="s">
        <v>648</v>
      </c>
      <c r="C692" s="11" t="s">
        <v>189</v>
      </c>
      <c r="D692" s="12">
        <v>33272.199999999997</v>
      </c>
      <c r="E692" s="12">
        <v>4790.1000000000004</v>
      </c>
      <c r="F692" s="12">
        <v>4851.8999999999996</v>
      </c>
    </row>
    <row r="693" spans="1:6" ht="32.25" customHeight="1" x14ac:dyDescent="0.3">
      <c r="A693" s="4" t="s">
        <v>649</v>
      </c>
      <c r="B693" s="5" t="s">
        <v>650</v>
      </c>
      <c r="C693" s="8" t="s">
        <v>3</v>
      </c>
      <c r="D693" s="7">
        <v>358012.7</v>
      </c>
      <c r="E693" s="7">
        <v>0</v>
      </c>
      <c r="F693" s="7">
        <v>0</v>
      </c>
    </row>
    <row r="694" spans="1:6" ht="15" hidden="1" customHeight="1" x14ac:dyDescent="0.3">
      <c r="A694" s="4" t="s">
        <v>651</v>
      </c>
      <c r="B694" s="5" t="s">
        <v>652</v>
      </c>
      <c r="C694" s="9" t="s">
        <v>3</v>
      </c>
      <c r="D694" s="7">
        <v>207371.2</v>
      </c>
      <c r="E694" s="7">
        <v>0</v>
      </c>
      <c r="F694" s="7">
        <v>0</v>
      </c>
    </row>
    <row r="695" spans="1:6" ht="80.099999999999994" hidden="1" customHeight="1" x14ac:dyDescent="0.3">
      <c r="A695" s="10" t="s">
        <v>188</v>
      </c>
      <c r="B695" s="11" t="s">
        <v>652</v>
      </c>
      <c r="C695" s="11" t="s">
        <v>189</v>
      </c>
      <c r="D695" s="12">
        <v>207371.2</v>
      </c>
      <c r="E695" s="12">
        <v>0</v>
      </c>
      <c r="F695" s="12">
        <v>0</v>
      </c>
    </row>
    <row r="696" spans="1:6" ht="48.9" hidden="1" customHeight="1" x14ac:dyDescent="0.3">
      <c r="A696" s="4" t="s">
        <v>653</v>
      </c>
      <c r="B696" s="5" t="s">
        <v>654</v>
      </c>
      <c r="C696" s="9" t="s">
        <v>3</v>
      </c>
      <c r="D696" s="7">
        <v>150641.5</v>
      </c>
      <c r="E696" s="7">
        <v>0</v>
      </c>
      <c r="F696" s="7">
        <v>0</v>
      </c>
    </row>
    <row r="697" spans="1:6" ht="80.099999999999994" hidden="1" customHeight="1" x14ac:dyDescent="0.3">
      <c r="A697" s="10" t="s">
        <v>188</v>
      </c>
      <c r="B697" s="11" t="s">
        <v>654</v>
      </c>
      <c r="C697" s="11" t="s">
        <v>189</v>
      </c>
      <c r="D697" s="12">
        <v>150641.5</v>
      </c>
      <c r="E697" s="12">
        <v>0</v>
      </c>
      <c r="F697" s="12">
        <v>0</v>
      </c>
    </row>
    <row r="698" spans="1:6" ht="48.9" customHeight="1" x14ac:dyDescent="0.3">
      <c r="A698" s="4" t="s">
        <v>122</v>
      </c>
      <c r="B698" s="5" t="s">
        <v>655</v>
      </c>
      <c r="C698" s="8" t="s">
        <v>3</v>
      </c>
      <c r="D698" s="7">
        <v>57553.7</v>
      </c>
      <c r="E698" s="7">
        <v>42467.5</v>
      </c>
      <c r="F698" s="7">
        <v>42467.5</v>
      </c>
    </row>
    <row r="699" spans="1:6" ht="48.9" hidden="1" customHeight="1" x14ac:dyDescent="0.3">
      <c r="A699" s="4" t="s">
        <v>124</v>
      </c>
      <c r="B699" s="5" t="s">
        <v>656</v>
      </c>
      <c r="C699" s="9" t="s">
        <v>3</v>
      </c>
      <c r="D699" s="7">
        <v>44601.4</v>
      </c>
      <c r="E699" s="7">
        <v>42467.5</v>
      </c>
      <c r="F699" s="7">
        <v>42467.5</v>
      </c>
    </row>
    <row r="700" spans="1:6" ht="48.9" hidden="1" customHeight="1" x14ac:dyDescent="0.3">
      <c r="A700" s="10" t="s">
        <v>126</v>
      </c>
      <c r="B700" s="11" t="s">
        <v>656</v>
      </c>
      <c r="C700" s="11" t="s">
        <v>127</v>
      </c>
      <c r="D700" s="12">
        <v>43367.5</v>
      </c>
      <c r="E700" s="12">
        <v>42467.5</v>
      </c>
      <c r="F700" s="12">
        <v>42467.5</v>
      </c>
    </row>
    <row r="701" spans="1:6" ht="48.9" hidden="1" customHeight="1" x14ac:dyDescent="0.3">
      <c r="A701" s="10" t="s">
        <v>18</v>
      </c>
      <c r="B701" s="11" t="s">
        <v>656</v>
      </c>
      <c r="C701" s="11" t="s">
        <v>19</v>
      </c>
      <c r="D701" s="12">
        <v>1233.9000000000001</v>
      </c>
      <c r="E701" s="12">
        <v>0</v>
      </c>
      <c r="F701" s="12">
        <v>0</v>
      </c>
    </row>
    <row r="702" spans="1:6" ht="15" hidden="1" customHeight="1" x14ac:dyDescent="0.3">
      <c r="A702" s="4" t="s">
        <v>266</v>
      </c>
      <c r="B702" s="5" t="s">
        <v>657</v>
      </c>
      <c r="C702" s="9" t="s">
        <v>3</v>
      </c>
      <c r="D702" s="7">
        <v>40</v>
      </c>
      <c r="E702" s="7">
        <v>0</v>
      </c>
      <c r="F702" s="7">
        <v>0</v>
      </c>
    </row>
    <row r="703" spans="1:6" ht="32.25" hidden="1" customHeight="1" x14ac:dyDescent="0.3">
      <c r="A703" s="10" t="s">
        <v>74</v>
      </c>
      <c r="B703" s="11" t="s">
        <v>657</v>
      </c>
      <c r="C703" s="11" t="s">
        <v>75</v>
      </c>
      <c r="D703" s="12">
        <v>40</v>
      </c>
      <c r="E703" s="12">
        <v>0</v>
      </c>
      <c r="F703" s="12">
        <v>0</v>
      </c>
    </row>
    <row r="704" spans="1:6" ht="64.5" hidden="1" customHeight="1" x14ac:dyDescent="0.3">
      <c r="A704" s="4" t="s">
        <v>658</v>
      </c>
      <c r="B704" s="5" t="s">
        <v>659</v>
      </c>
      <c r="C704" s="9" t="s">
        <v>3</v>
      </c>
      <c r="D704" s="7">
        <v>7912.3</v>
      </c>
      <c r="E704" s="7">
        <v>0</v>
      </c>
      <c r="F704" s="7">
        <v>0</v>
      </c>
    </row>
    <row r="705" spans="1:6" ht="48.9" hidden="1" customHeight="1" x14ac:dyDescent="0.3">
      <c r="A705" s="10" t="s">
        <v>18</v>
      </c>
      <c r="B705" s="11" t="s">
        <v>659</v>
      </c>
      <c r="C705" s="11" t="s">
        <v>19</v>
      </c>
      <c r="D705" s="12">
        <v>7912.3</v>
      </c>
      <c r="E705" s="12">
        <v>0</v>
      </c>
      <c r="F705" s="12">
        <v>0</v>
      </c>
    </row>
    <row r="706" spans="1:6" ht="48.9" hidden="1" customHeight="1" x14ac:dyDescent="0.3">
      <c r="A706" s="4" t="s">
        <v>660</v>
      </c>
      <c r="B706" s="5" t="s">
        <v>661</v>
      </c>
      <c r="C706" s="9" t="s">
        <v>3</v>
      </c>
      <c r="D706" s="7">
        <v>5000</v>
      </c>
      <c r="E706" s="7">
        <v>0</v>
      </c>
      <c r="F706" s="7">
        <v>0</v>
      </c>
    </row>
    <row r="707" spans="1:6" ht="48.9" hidden="1" customHeight="1" x14ac:dyDescent="0.3">
      <c r="A707" s="10" t="s">
        <v>18</v>
      </c>
      <c r="B707" s="11" t="s">
        <v>661</v>
      </c>
      <c r="C707" s="11" t="s">
        <v>19</v>
      </c>
      <c r="D707" s="12">
        <v>5000</v>
      </c>
      <c r="E707" s="12">
        <v>0</v>
      </c>
      <c r="F707" s="12">
        <v>0</v>
      </c>
    </row>
    <row r="708" spans="1:6" ht="64.5" customHeight="1" x14ac:dyDescent="0.3">
      <c r="A708" s="4" t="s">
        <v>662</v>
      </c>
      <c r="B708" s="5" t="s">
        <v>663</v>
      </c>
      <c r="C708" s="8" t="s">
        <v>3</v>
      </c>
      <c r="D708" s="7">
        <v>1242969.1000000001</v>
      </c>
      <c r="E708" s="7">
        <v>1135341.8999999999</v>
      </c>
      <c r="F708" s="7">
        <v>1136871.2</v>
      </c>
    </row>
    <row r="709" spans="1:6" ht="64.5" hidden="1" customHeight="1" x14ac:dyDescent="0.3">
      <c r="A709" s="4" t="s">
        <v>664</v>
      </c>
      <c r="B709" s="5" t="s">
        <v>665</v>
      </c>
      <c r="C709" s="9" t="s">
        <v>3</v>
      </c>
      <c r="D709" s="7">
        <v>722647.4</v>
      </c>
      <c r="E709" s="7">
        <v>688312.3</v>
      </c>
      <c r="F709" s="7">
        <v>688504.2</v>
      </c>
    </row>
    <row r="710" spans="1:6" ht="80.099999999999994" hidden="1" customHeight="1" x14ac:dyDescent="0.3">
      <c r="A710" s="10" t="s">
        <v>188</v>
      </c>
      <c r="B710" s="11" t="s">
        <v>665</v>
      </c>
      <c r="C710" s="11" t="s">
        <v>189</v>
      </c>
      <c r="D710" s="12">
        <v>722647.4</v>
      </c>
      <c r="E710" s="12">
        <v>688312.3</v>
      </c>
      <c r="F710" s="12">
        <v>688504.2</v>
      </c>
    </row>
    <row r="711" spans="1:6" ht="80.099999999999994" hidden="1" customHeight="1" x14ac:dyDescent="0.3">
      <c r="A711" s="4" t="s">
        <v>666</v>
      </c>
      <c r="B711" s="5" t="s">
        <v>667</v>
      </c>
      <c r="C711" s="9" t="s">
        <v>3</v>
      </c>
      <c r="D711" s="7">
        <v>441321.7</v>
      </c>
      <c r="E711" s="7">
        <v>447029.6</v>
      </c>
      <c r="F711" s="7">
        <v>448367</v>
      </c>
    </row>
    <row r="712" spans="1:6" ht="80.099999999999994" hidden="1" customHeight="1" x14ac:dyDescent="0.3">
      <c r="A712" s="10" t="s">
        <v>188</v>
      </c>
      <c r="B712" s="11" t="s">
        <v>667</v>
      </c>
      <c r="C712" s="11" t="s">
        <v>189</v>
      </c>
      <c r="D712" s="12">
        <v>441321.7</v>
      </c>
      <c r="E712" s="12">
        <v>447029.6</v>
      </c>
      <c r="F712" s="12">
        <v>448367</v>
      </c>
    </row>
    <row r="713" spans="1:6" ht="32.25" hidden="1" customHeight="1" x14ac:dyDescent="0.3">
      <c r="A713" s="4" t="s">
        <v>668</v>
      </c>
      <c r="B713" s="5" t="s">
        <v>669</v>
      </c>
      <c r="C713" s="9" t="s">
        <v>3</v>
      </c>
      <c r="D713" s="7">
        <v>79000</v>
      </c>
      <c r="E713" s="7">
        <v>0</v>
      </c>
      <c r="F713" s="7">
        <v>0</v>
      </c>
    </row>
    <row r="714" spans="1:6" ht="80.099999999999994" hidden="1" customHeight="1" x14ac:dyDescent="0.3">
      <c r="A714" s="10" t="s">
        <v>188</v>
      </c>
      <c r="B714" s="11" t="s">
        <v>669</v>
      </c>
      <c r="C714" s="11" t="s">
        <v>189</v>
      </c>
      <c r="D714" s="12">
        <v>79000</v>
      </c>
      <c r="E714" s="12">
        <v>0</v>
      </c>
      <c r="F714" s="12">
        <v>0</v>
      </c>
    </row>
    <row r="715" spans="1:6" ht="48.9" customHeight="1" x14ac:dyDescent="0.3">
      <c r="A715" s="4" t="s">
        <v>670</v>
      </c>
      <c r="B715" s="5" t="s">
        <v>671</v>
      </c>
      <c r="C715" s="8" t="s">
        <v>3</v>
      </c>
      <c r="D715" s="7">
        <v>105104</v>
      </c>
      <c r="E715" s="7">
        <v>30585.1</v>
      </c>
      <c r="F715" s="7">
        <v>19296.900000000001</v>
      </c>
    </row>
    <row r="716" spans="1:6" ht="48.9" hidden="1" customHeight="1" x14ac:dyDescent="0.3">
      <c r="A716" s="4" t="s">
        <v>672</v>
      </c>
      <c r="B716" s="5" t="s">
        <v>673</v>
      </c>
      <c r="C716" s="9" t="s">
        <v>3</v>
      </c>
      <c r="D716" s="7">
        <v>71659</v>
      </c>
      <c r="E716" s="7">
        <v>30585.1</v>
      </c>
      <c r="F716" s="7">
        <v>19296.900000000001</v>
      </c>
    </row>
    <row r="717" spans="1:6" ht="80.099999999999994" hidden="1" customHeight="1" x14ac:dyDescent="0.3">
      <c r="A717" s="10" t="s">
        <v>188</v>
      </c>
      <c r="B717" s="11" t="s">
        <v>673</v>
      </c>
      <c r="C717" s="11" t="s">
        <v>189</v>
      </c>
      <c r="D717" s="12">
        <v>71659</v>
      </c>
      <c r="E717" s="12">
        <v>30585.1</v>
      </c>
      <c r="F717" s="12">
        <v>19296.900000000001</v>
      </c>
    </row>
    <row r="718" spans="1:6" ht="64.5" hidden="1" customHeight="1" x14ac:dyDescent="0.3">
      <c r="A718" s="4" t="s">
        <v>674</v>
      </c>
      <c r="B718" s="5" t="s">
        <v>675</v>
      </c>
      <c r="C718" s="9" t="s">
        <v>3</v>
      </c>
      <c r="D718" s="7">
        <v>3445</v>
      </c>
      <c r="E718" s="7">
        <v>0</v>
      </c>
      <c r="F718" s="7">
        <v>0</v>
      </c>
    </row>
    <row r="719" spans="1:6" ht="80.099999999999994" hidden="1" customHeight="1" x14ac:dyDescent="0.3">
      <c r="A719" s="10" t="s">
        <v>188</v>
      </c>
      <c r="B719" s="11" t="s">
        <v>675</v>
      </c>
      <c r="C719" s="11" t="s">
        <v>189</v>
      </c>
      <c r="D719" s="12">
        <v>3445</v>
      </c>
      <c r="E719" s="12">
        <v>0</v>
      </c>
      <c r="F719" s="12">
        <v>0</v>
      </c>
    </row>
    <row r="720" spans="1:6" ht="32.25" hidden="1" customHeight="1" x14ac:dyDescent="0.3">
      <c r="A720" s="4" t="s">
        <v>676</v>
      </c>
      <c r="B720" s="5" t="s">
        <v>677</v>
      </c>
      <c r="C720" s="9" t="s">
        <v>3</v>
      </c>
      <c r="D720" s="7">
        <v>30000</v>
      </c>
      <c r="E720" s="7">
        <v>0</v>
      </c>
      <c r="F720" s="7">
        <v>0</v>
      </c>
    </row>
    <row r="721" spans="1:6" ht="80.099999999999994" hidden="1" customHeight="1" x14ac:dyDescent="0.3">
      <c r="A721" s="10" t="s">
        <v>188</v>
      </c>
      <c r="B721" s="11" t="s">
        <v>677</v>
      </c>
      <c r="C721" s="11" t="s">
        <v>189</v>
      </c>
      <c r="D721" s="12">
        <v>30000</v>
      </c>
      <c r="E721" s="12">
        <v>0</v>
      </c>
      <c r="F721" s="12">
        <v>0</v>
      </c>
    </row>
    <row r="722" spans="1:6" ht="32.25" customHeight="1" x14ac:dyDescent="0.3">
      <c r="A722" s="4" t="s">
        <v>678</v>
      </c>
      <c r="B722" s="5" t="s">
        <v>679</v>
      </c>
      <c r="C722" s="8" t="s">
        <v>3</v>
      </c>
      <c r="D722" s="7">
        <v>1631722.9</v>
      </c>
      <c r="E722" s="7">
        <v>287234.09999999998</v>
      </c>
      <c r="F722" s="7">
        <v>364541.3</v>
      </c>
    </row>
    <row r="723" spans="1:6" ht="32.25" hidden="1" customHeight="1" x14ac:dyDescent="0.3">
      <c r="A723" s="4" t="s">
        <v>680</v>
      </c>
      <c r="B723" s="5" t="s">
        <v>681</v>
      </c>
      <c r="C723" s="9" t="s">
        <v>3</v>
      </c>
      <c r="D723" s="7">
        <v>83903.5</v>
      </c>
      <c r="E723" s="7">
        <v>47242</v>
      </c>
      <c r="F723" s="7">
        <v>122694.2</v>
      </c>
    </row>
    <row r="724" spans="1:6" ht="48.9" hidden="1" customHeight="1" x14ac:dyDescent="0.3">
      <c r="A724" s="10" t="s">
        <v>48</v>
      </c>
      <c r="B724" s="11" t="s">
        <v>681</v>
      </c>
      <c r="C724" s="11" t="s">
        <v>49</v>
      </c>
      <c r="D724" s="12">
        <v>65591.899999999994</v>
      </c>
      <c r="E724" s="12">
        <v>25729.7</v>
      </c>
      <c r="F724" s="12">
        <v>121345.7</v>
      </c>
    </row>
    <row r="725" spans="1:6" ht="127.95" hidden="1" customHeight="1" x14ac:dyDescent="0.3">
      <c r="A725" s="10" t="s">
        <v>682</v>
      </c>
      <c r="B725" s="11" t="s">
        <v>683</v>
      </c>
      <c r="C725" s="15" t="s">
        <v>3</v>
      </c>
      <c r="D725" s="12">
        <v>809.2</v>
      </c>
      <c r="E725" s="12">
        <v>1318.9</v>
      </c>
      <c r="F725" s="12">
        <v>1348.5</v>
      </c>
    </row>
    <row r="726" spans="1:6" ht="15" hidden="1" customHeight="1" x14ac:dyDescent="0.3">
      <c r="A726" s="10" t="s">
        <v>172</v>
      </c>
      <c r="B726" s="11" t="s">
        <v>683</v>
      </c>
      <c r="C726" s="15" t="s">
        <v>173</v>
      </c>
      <c r="D726" s="12">
        <v>809.2</v>
      </c>
      <c r="E726" s="12">
        <v>1318.9</v>
      </c>
      <c r="F726" s="12">
        <v>1348.5</v>
      </c>
    </row>
    <row r="727" spans="1:6" ht="112.35" hidden="1" customHeight="1" x14ac:dyDescent="0.3">
      <c r="A727" s="10" t="s">
        <v>684</v>
      </c>
      <c r="B727" s="11" t="s">
        <v>685</v>
      </c>
      <c r="C727" s="15" t="s">
        <v>3</v>
      </c>
      <c r="D727" s="12">
        <v>17502.400000000001</v>
      </c>
      <c r="E727" s="12">
        <v>20193.400000000001</v>
      </c>
      <c r="F727" s="12">
        <v>0</v>
      </c>
    </row>
    <row r="728" spans="1:6" ht="15" hidden="1" customHeight="1" x14ac:dyDescent="0.3">
      <c r="A728" s="10" t="s">
        <v>172</v>
      </c>
      <c r="B728" s="11" t="s">
        <v>685</v>
      </c>
      <c r="C728" s="15" t="s">
        <v>173</v>
      </c>
      <c r="D728" s="12">
        <v>17502.400000000001</v>
      </c>
      <c r="E728" s="12">
        <v>20193.400000000001</v>
      </c>
      <c r="F728" s="12">
        <v>0</v>
      </c>
    </row>
    <row r="729" spans="1:6" ht="32.25" hidden="1" customHeight="1" x14ac:dyDescent="0.3">
      <c r="A729" s="4" t="s">
        <v>686</v>
      </c>
      <c r="B729" s="5" t="s">
        <v>687</v>
      </c>
      <c r="C729" s="9" t="s">
        <v>3</v>
      </c>
      <c r="D729" s="7">
        <v>1881.6</v>
      </c>
      <c r="E729" s="7">
        <v>1917.7</v>
      </c>
      <c r="F729" s="7">
        <v>1986.6</v>
      </c>
    </row>
    <row r="730" spans="1:6" ht="80.099999999999994" hidden="1" customHeight="1" x14ac:dyDescent="0.3">
      <c r="A730" s="10" t="s">
        <v>188</v>
      </c>
      <c r="B730" s="11" t="s">
        <v>687</v>
      </c>
      <c r="C730" s="11" t="s">
        <v>189</v>
      </c>
      <c r="D730" s="12">
        <v>1881.6</v>
      </c>
      <c r="E730" s="12">
        <v>1917.7</v>
      </c>
      <c r="F730" s="12">
        <v>1986.6</v>
      </c>
    </row>
    <row r="731" spans="1:6" ht="48.9" hidden="1" customHeight="1" x14ac:dyDescent="0.3">
      <c r="A731" s="4" t="s">
        <v>688</v>
      </c>
      <c r="B731" s="5" t="s">
        <v>689</v>
      </c>
      <c r="C731" s="9" t="s">
        <v>3</v>
      </c>
      <c r="D731" s="7">
        <v>50342.3</v>
      </c>
      <c r="E731" s="7">
        <v>9243.6</v>
      </c>
      <c r="F731" s="7">
        <v>0</v>
      </c>
    </row>
    <row r="732" spans="1:6" ht="15" hidden="1" customHeight="1" x14ac:dyDescent="0.3">
      <c r="A732" s="10" t="s">
        <v>54</v>
      </c>
      <c r="B732" s="11" t="s">
        <v>689</v>
      </c>
      <c r="C732" s="11" t="s">
        <v>55</v>
      </c>
      <c r="D732" s="12">
        <v>37867.9</v>
      </c>
      <c r="E732" s="12">
        <v>9243.6</v>
      </c>
      <c r="F732" s="12">
        <v>0</v>
      </c>
    </row>
    <row r="733" spans="1:6" ht="80.099999999999994" hidden="1" customHeight="1" x14ac:dyDescent="0.3">
      <c r="A733" s="10" t="s">
        <v>690</v>
      </c>
      <c r="B733" s="11" t="s">
        <v>691</v>
      </c>
      <c r="C733" s="15" t="s">
        <v>3</v>
      </c>
      <c r="D733" s="12">
        <v>1692</v>
      </c>
      <c r="E733" s="12">
        <v>0</v>
      </c>
      <c r="F733" s="12">
        <v>0</v>
      </c>
    </row>
    <row r="734" spans="1:6" ht="15" hidden="1" customHeight="1" x14ac:dyDescent="0.3">
      <c r="A734" s="10" t="s">
        <v>172</v>
      </c>
      <c r="B734" s="11" t="s">
        <v>691</v>
      </c>
      <c r="C734" s="15" t="s">
        <v>173</v>
      </c>
      <c r="D734" s="12">
        <v>1692</v>
      </c>
      <c r="E734" s="12">
        <v>0</v>
      </c>
      <c r="F734" s="12">
        <v>0</v>
      </c>
    </row>
    <row r="735" spans="1:6" ht="64.5" hidden="1" customHeight="1" x14ac:dyDescent="0.3">
      <c r="A735" s="10" t="s">
        <v>692</v>
      </c>
      <c r="B735" s="11" t="s">
        <v>693</v>
      </c>
      <c r="C735" s="15" t="s">
        <v>3</v>
      </c>
      <c r="D735" s="12">
        <v>10782.4</v>
      </c>
      <c r="E735" s="12">
        <v>0</v>
      </c>
      <c r="F735" s="12">
        <v>0</v>
      </c>
    </row>
    <row r="736" spans="1:6" ht="15" hidden="1" customHeight="1" x14ac:dyDescent="0.3">
      <c r="A736" s="10" t="s">
        <v>172</v>
      </c>
      <c r="B736" s="11" t="s">
        <v>693</v>
      </c>
      <c r="C736" s="15" t="s">
        <v>173</v>
      </c>
      <c r="D736" s="12">
        <v>10782.4</v>
      </c>
      <c r="E736" s="12">
        <v>0</v>
      </c>
      <c r="F736" s="12">
        <v>0</v>
      </c>
    </row>
    <row r="737" spans="1:6" ht="48.9" hidden="1" customHeight="1" x14ac:dyDescent="0.3">
      <c r="A737" s="4" t="s">
        <v>694</v>
      </c>
      <c r="B737" s="5" t="s">
        <v>695</v>
      </c>
      <c r="C737" s="9" t="s">
        <v>3</v>
      </c>
      <c r="D737" s="7">
        <v>648357.6</v>
      </c>
      <c r="E737" s="7">
        <v>222971</v>
      </c>
      <c r="F737" s="7">
        <v>232771.3</v>
      </c>
    </row>
    <row r="738" spans="1:6" ht="15" hidden="1" customHeight="1" x14ac:dyDescent="0.3">
      <c r="A738" s="10" t="s">
        <v>54</v>
      </c>
      <c r="B738" s="11" t="s">
        <v>695</v>
      </c>
      <c r="C738" s="11" t="s">
        <v>55</v>
      </c>
      <c r="D738" s="12">
        <v>504065.6</v>
      </c>
      <c r="E738" s="12">
        <v>133782.6</v>
      </c>
      <c r="F738" s="12">
        <v>139662.9</v>
      </c>
    </row>
    <row r="739" spans="1:6" ht="48.9" hidden="1" customHeight="1" x14ac:dyDescent="0.3">
      <c r="A739" s="10" t="s">
        <v>694</v>
      </c>
      <c r="B739" s="11" t="s">
        <v>696</v>
      </c>
      <c r="C739" s="15" t="s">
        <v>3</v>
      </c>
      <c r="D739" s="12">
        <v>144292</v>
      </c>
      <c r="E739" s="12">
        <v>89188.4</v>
      </c>
      <c r="F739" s="12">
        <v>93108.4</v>
      </c>
    </row>
    <row r="740" spans="1:6" ht="15" hidden="1" customHeight="1" x14ac:dyDescent="0.3">
      <c r="A740" s="10" t="s">
        <v>172</v>
      </c>
      <c r="B740" s="11" t="s">
        <v>696</v>
      </c>
      <c r="C740" s="15" t="s">
        <v>173</v>
      </c>
      <c r="D740" s="12">
        <v>144292</v>
      </c>
      <c r="E740" s="12">
        <v>89188.4</v>
      </c>
      <c r="F740" s="12">
        <v>93108.4</v>
      </c>
    </row>
    <row r="741" spans="1:6" ht="32.25" hidden="1" customHeight="1" x14ac:dyDescent="0.3">
      <c r="A741" s="4" t="s">
        <v>697</v>
      </c>
      <c r="B741" s="5" t="s">
        <v>698</v>
      </c>
      <c r="C741" s="9" t="s">
        <v>3</v>
      </c>
      <c r="D741" s="7">
        <v>104294.8</v>
      </c>
      <c r="E741" s="7">
        <v>5859.8</v>
      </c>
      <c r="F741" s="7">
        <v>7089.2</v>
      </c>
    </row>
    <row r="742" spans="1:6" ht="64.5" hidden="1" customHeight="1" x14ac:dyDescent="0.3">
      <c r="A742" s="10" t="s">
        <v>699</v>
      </c>
      <c r="B742" s="11" t="s">
        <v>700</v>
      </c>
      <c r="C742" s="15" t="s">
        <v>3</v>
      </c>
      <c r="D742" s="12">
        <v>104294.8</v>
      </c>
      <c r="E742" s="12">
        <v>5859.8</v>
      </c>
      <c r="F742" s="12">
        <v>7089.2</v>
      </c>
    </row>
    <row r="743" spans="1:6" ht="15" hidden="1" customHeight="1" x14ac:dyDescent="0.3">
      <c r="A743" s="10" t="s">
        <v>172</v>
      </c>
      <c r="B743" s="11" t="s">
        <v>700</v>
      </c>
      <c r="C743" s="15" t="s">
        <v>173</v>
      </c>
      <c r="D743" s="12">
        <v>104294.8</v>
      </c>
      <c r="E743" s="12">
        <v>5859.8</v>
      </c>
      <c r="F743" s="12">
        <v>7089.2</v>
      </c>
    </row>
    <row r="744" spans="1:6" ht="32.25" hidden="1" customHeight="1" x14ac:dyDescent="0.3">
      <c r="A744" s="4" t="s">
        <v>701</v>
      </c>
      <c r="B744" s="5" t="s">
        <v>702</v>
      </c>
      <c r="C744" s="9" t="s">
        <v>3</v>
      </c>
      <c r="D744" s="7">
        <v>742943.1</v>
      </c>
      <c r="E744" s="7">
        <v>0</v>
      </c>
      <c r="F744" s="7">
        <v>0</v>
      </c>
    </row>
    <row r="745" spans="1:6" ht="48.9" hidden="1" customHeight="1" x14ac:dyDescent="0.3">
      <c r="A745" s="10" t="s">
        <v>703</v>
      </c>
      <c r="B745" s="11" t="s">
        <v>704</v>
      </c>
      <c r="C745" s="15" t="s">
        <v>3</v>
      </c>
      <c r="D745" s="12">
        <v>742943.1</v>
      </c>
      <c r="E745" s="12">
        <v>0</v>
      </c>
      <c r="F745" s="12">
        <v>0</v>
      </c>
    </row>
    <row r="746" spans="1:6" ht="15" hidden="1" customHeight="1" x14ac:dyDescent="0.3">
      <c r="A746" s="10" t="s">
        <v>172</v>
      </c>
      <c r="B746" s="11" t="s">
        <v>704</v>
      </c>
      <c r="C746" s="15" t="s">
        <v>173</v>
      </c>
      <c r="D746" s="12">
        <v>742943.1</v>
      </c>
      <c r="E746" s="12">
        <v>0</v>
      </c>
      <c r="F746" s="12">
        <v>0</v>
      </c>
    </row>
    <row r="747" spans="1:6" ht="80.099999999999994" customHeight="1" x14ac:dyDescent="0.3">
      <c r="A747" s="4" t="s">
        <v>705</v>
      </c>
      <c r="B747" s="5" t="s">
        <v>706</v>
      </c>
      <c r="C747" s="6" t="s">
        <v>3</v>
      </c>
      <c r="D747" s="7">
        <v>146941</v>
      </c>
      <c r="E747" s="7">
        <v>144139</v>
      </c>
      <c r="F747" s="7">
        <v>144139</v>
      </c>
    </row>
    <row r="748" spans="1:6" ht="64.5" customHeight="1" x14ac:dyDescent="0.3">
      <c r="A748" s="4" t="s">
        <v>707</v>
      </c>
      <c r="B748" s="5" t="s">
        <v>708</v>
      </c>
      <c r="C748" s="8" t="s">
        <v>3</v>
      </c>
      <c r="D748" s="7">
        <v>4910</v>
      </c>
      <c r="E748" s="7">
        <v>0</v>
      </c>
      <c r="F748" s="7">
        <v>0</v>
      </c>
    </row>
    <row r="749" spans="1:6" ht="112.35" hidden="1" customHeight="1" x14ac:dyDescent="0.3">
      <c r="A749" s="4" t="s">
        <v>709</v>
      </c>
      <c r="B749" s="5" t="s">
        <v>710</v>
      </c>
      <c r="C749" s="9" t="s">
        <v>3</v>
      </c>
      <c r="D749" s="7">
        <v>4910</v>
      </c>
      <c r="E749" s="7">
        <v>0</v>
      </c>
      <c r="F749" s="7">
        <v>0</v>
      </c>
    </row>
    <row r="750" spans="1:6" ht="96.6" hidden="1" customHeight="1" x14ac:dyDescent="0.3">
      <c r="A750" s="10" t="s">
        <v>711</v>
      </c>
      <c r="B750" s="11" t="s">
        <v>712</v>
      </c>
      <c r="C750" s="15" t="s">
        <v>3</v>
      </c>
      <c r="D750" s="12">
        <v>4910</v>
      </c>
      <c r="E750" s="12">
        <v>0</v>
      </c>
      <c r="F750" s="12">
        <v>0</v>
      </c>
    </row>
    <row r="751" spans="1:6" ht="15" hidden="1" customHeight="1" x14ac:dyDescent="0.3">
      <c r="A751" s="10" t="s">
        <v>172</v>
      </c>
      <c r="B751" s="11" t="s">
        <v>712</v>
      </c>
      <c r="C751" s="15" t="s">
        <v>173</v>
      </c>
      <c r="D751" s="12">
        <v>4910</v>
      </c>
      <c r="E751" s="12">
        <v>0</v>
      </c>
      <c r="F751" s="12">
        <v>0</v>
      </c>
    </row>
    <row r="752" spans="1:6" ht="48.9" customHeight="1" x14ac:dyDescent="0.3">
      <c r="A752" s="4" t="s">
        <v>713</v>
      </c>
      <c r="B752" s="5" t="s">
        <v>714</v>
      </c>
      <c r="C752" s="8" t="s">
        <v>3</v>
      </c>
      <c r="D752" s="7">
        <v>250</v>
      </c>
      <c r="E752" s="7">
        <v>0</v>
      </c>
      <c r="F752" s="7">
        <v>0</v>
      </c>
    </row>
    <row r="753" spans="1:6" ht="80.099999999999994" hidden="1" customHeight="1" x14ac:dyDescent="0.3">
      <c r="A753" s="4" t="s">
        <v>715</v>
      </c>
      <c r="B753" s="5" t="s">
        <v>716</v>
      </c>
      <c r="C753" s="9" t="s">
        <v>3</v>
      </c>
      <c r="D753" s="7">
        <v>250</v>
      </c>
      <c r="E753" s="7">
        <v>0</v>
      </c>
      <c r="F753" s="7">
        <v>0</v>
      </c>
    </row>
    <row r="754" spans="1:6" ht="48.9" hidden="1" customHeight="1" x14ac:dyDescent="0.3">
      <c r="A754" s="10" t="s">
        <v>18</v>
      </c>
      <c r="B754" s="11" t="s">
        <v>716</v>
      </c>
      <c r="C754" s="11" t="s">
        <v>19</v>
      </c>
      <c r="D754" s="12">
        <v>250</v>
      </c>
      <c r="E754" s="12">
        <v>0</v>
      </c>
      <c r="F754" s="12">
        <v>0</v>
      </c>
    </row>
    <row r="755" spans="1:6" ht="48.9" customHeight="1" x14ac:dyDescent="0.3">
      <c r="A755" s="4" t="s">
        <v>717</v>
      </c>
      <c r="B755" s="5" t="s">
        <v>718</v>
      </c>
      <c r="C755" s="8" t="s">
        <v>3</v>
      </c>
      <c r="D755" s="7">
        <v>141781</v>
      </c>
      <c r="E755" s="7">
        <v>144139</v>
      </c>
      <c r="F755" s="7">
        <v>144139</v>
      </c>
    </row>
    <row r="756" spans="1:6" ht="48.9" hidden="1" customHeight="1" x14ac:dyDescent="0.3">
      <c r="A756" s="4" t="s">
        <v>719</v>
      </c>
      <c r="B756" s="5" t="s">
        <v>720</v>
      </c>
      <c r="C756" s="9" t="s">
        <v>3</v>
      </c>
      <c r="D756" s="7">
        <v>120000</v>
      </c>
      <c r="E756" s="7">
        <v>120000</v>
      </c>
      <c r="F756" s="7">
        <v>120000</v>
      </c>
    </row>
    <row r="757" spans="1:6" ht="80.099999999999994" hidden="1" customHeight="1" x14ac:dyDescent="0.3">
      <c r="A757" s="10" t="s">
        <v>188</v>
      </c>
      <c r="B757" s="11" t="s">
        <v>720</v>
      </c>
      <c r="C757" s="11" t="s">
        <v>189</v>
      </c>
      <c r="D757" s="12">
        <v>120000</v>
      </c>
      <c r="E757" s="12">
        <v>120000</v>
      </c>
      <c r="F757" s="12">
        <v>120000</v>
      </c>
    </row>
    <row r="758" spans="1:6" ht="64.5" hidden="1" customHeight="1" x14ac:dyDescent="0.3">
      <c r="A758" s="4" t="s">
        <v>721</v>
      </c>
      <c r="B758" s="5" t="s">
        <v>722</v>
      </c>
      <c r="C758" s="9" t="s">
        <v>3</v>
      </c>
      <c r="D758" s="7">
        <v>21781</v>
      </c>
      <c r="E758" s="7">
        <v>24139</v>
      </c>
      <c r="F758" s="7">
        <v>24139</v>
      </c>
    </row>
    <row r="759" spans="1:6" ht="80.099999999999994" hidden="1" customHeight="1" x14ac:dyDescent="0.3">
      <c r="A759" s="10" t="s">
        <v>188</v>
      </c>
      <c r="B759" s="11" t="s">
        <v>722</v>
      </c>
      <c r="C759" s="11" t="s">
        <v>189</v>
      </c>
      <c r="D759" s="12">
        <v>21781</v>
      </c>
      <c r="E759" s="12">
        <v>24139</v>
      </c>
      <c r="F759" s="12">
        <v>24139</v>
      </c>
    </row>
    <row r="760" spans="1:6" ht="64.5" customHeight="1" x14ac:dyDescent="0.3">
      <c r="A760" s="4" t="s">
        <v>723</v>
      </c>
      <c r="B760" s="5" t="s">
        <v>724</v>
      </c>
      <c r="C760" s="6" t="s">
        <v>3</v>
      </c>
      <c r="D760" s="7">
        <v>6711995.7000000002</v>
      </c>
      <c r="E760" s="7">
        <v>7338725</v>
      </c>
      <c r="F760" s="7">
        <v>6878921.9000000004</v>
      </c>
    </row>
    <row r="761" spans="1:6" ht="32.25" customHeight="1" x14ac:dyDescent="0.3">
      <c r="A761" s="4" t="s">
        <v>725</v>
      </c>
      <c r="B761" s="5" t="s">
        <v>726</v>
      </c>
      <c r="C761" s="8" t="s">
        <v>3</v>
      </c>
      <c r="D761" s="7">
        <v>301419</v>
      </c>
      <c r="E761" s="7">
        <v>0</v>
      </c>
      <c r="F761" s="7">
        <v>0</v>
      </c>
    </row>
    <row r="762" spans="1:6" ht="32.25" hidden="1" customHeight="1" x14ac:dyDescent="0.3">
      <c r="A762" s="4" t="s">
        <v>727</v>
      </c>
      <c r="B762" s="5" t="s">
        <v>728</v>
      </c>
      <c r="C762" s="9" t="s">
        <v>3</v>
      </c>
      <c r="D762" s="7">
        <v>76270</v>
      </c>
      <c r="E762" s="7">
        <v>0</v>
      </c>
      <c r="F762" s="7">
        <v>0</v>
      </c>
    </row>
    <row r="763" spans="1:6" ht="48.9" hidden="1" customHeight="1" x14ac:dyDescent="0.3">
      <c r="A763" s="10" t="s">
        <v>18</v>
      </c>
      <c r="B763" s="11" t="s">
        <v>728</v>
      </c>
      <c r="C763" s="11" t="s">
        <v>19</v>
      </c>
      <c r="D763" s="12">
        <v>8104</v>
      </c>
      <c r="E763" s="12">
        <v>0</v>
      </c>
      <c r="F763" s="12">
        <v>0</v>
      </c>
    </row>
    <row r="764" spans="1:6" ht="80.099999999999994" hidden="1" customHeight="1" x14ac:dyDescent="0.3">
      <c r="A764" s="10" t="s">
        <v>188</v>
      </c>
      <c r="B764" s="11" t="s">
        <v>728</v>
      </c>
      <c r="C764" s="11" t="s">
        <v>189</v>
      </c>
      <c r="D764" s="12">
        <v>68166</v>
      </c>
      <c r="E764" s="12">
        <v>0</v>
      </c>
      <c r="F764" s="12">
        <v>0</v>
      </c>
    </row>
    <row r="765" spans="1:6" ht="32.25" hidden="1" customHeight="1" x14ac:dyDescent="0.3">
      <c r="A765" s="4" t="s">
        <v>729</v>
      </c>
      <c r="B765" s="5" t="s">
        <v>730</v>
      </c>
      <c r="C765" s="9" t="s">
        <v>3</v>
      </c>
      <c r="D765" s="7">
        <v>67144</v>
      </c>
      <c r="E765" s="7">
        <v>0</v>
      </c>
      <c r="F765" s="7">
        <v>0</v>
      </c>
    </row>
    <row r="766" spans="1:6" ht="80.099999999999994" hidden="1" customHeight="1" x14ac:dyDescent="0.3">
      <c r="A766" s="10" t="s">
        <v>188</v>
      </c>
      <c r="B766" s="11" t="s">
        <v>730</v>
      </c>
      <c r="C766" s="11" t="s">
        <v>189</v>
      </c>
      <c r="D766" s="12">
        <v>67144</v>
      </c>
      <c r="E766" s="12">
        <v>0</v>
      </c>
      <c r="F766" s="12">
        <v>0</v>
      </c>
    </row>
    <row r="767" spans="1:6" ht="15" hidden="1" customHeight="1" x14ac:dyDescent="0.3">
      <c r="A767" s="4" t="s">
        <v>731</v>
      </c>
      <c r="B767" s="5" t="s">
        <v>732</v>
      </c>
      <c r="C767" s="9" t="s">
        <v>3</v>
      </c>
      <c r="D767" s="7">
        <v>158005</v>
      </c>
      <c r="E767" s="7">
        <v>0</v>
      </c>
      <c r="F767" s="7">
        <v>0</v>
      </c>
    </row>
    <row r="768" spans="1:6" ht="80.099999999999994" hidden="1" customHeight="1" x14ac:dyDescent="0.3">
      <c r="A768" s="10" t="s">
        <v>188</v>
      </c>
      <c r="B768" s="11" t="s">
        <v>732</v>
      </c>
      <c r="C768" s="11" t="s">
        <v>189</v>
      </c>
      <c r="D768" s="12">
        <v>158005</v>
      </c>
      <c r="E768" s="12">
        <v>0</v>
      </c>
      <c r="F768" s="12">
        <v>0</v>
      </c>
    </row>
    <row r="769" spans="1:6" ht="32.25" customHeight="1" x14ac:dyDescent="0.3">
      <c r="A769" s="4" t="s">
        <v>733</v>
      </c>
      <c r="B769" s="5" t="s">
        <v>734</v>
      </c>
      <c r="C769" s="8" t="s">
        <v>3</v>
      </c>
      <c r="D769" s="7">
        <v>6202359.5999999996</v>
      </c>
      <c r="E769" s="7">
        <v>6869640.5999999996</v>
      </c>
      <c r="F769" s="7">
        <v>6499837.5</v>
      </c>
    </row>
    <row r="770" spans="1:6" ht="48.9" hidden="1" customHeight="1" x14ac:dyDescent="0.3">
      <c r="A770" s="4" t="s">
        <v>735</v>
      </c>
      <c r="B770" s="5" t="s">
        <v>736</v>
      </c>
      <c r="C770" s="9" t="s">
        <v>3</v>
      </c>
      <c r="D770" s="7">
        <v>2176704.9</v>
      </c>
      <c r="E770" s="7">
        <v>2797144.8</v>
      </c>
      <c r="F770" s="7">
        <v>3233009.5</v>
      </c>
    </row>
    <row r="771" spans="1:6" ht="48.9" hidden="1" customHeight="1" x14ac:dyDescent="0.3">
      <c r="A771" s="10" t="s">
        <v>18</v>
      </c>
      <c r="B771" s="11" t="s">
        <v>736</v>
      </c>
      <c r="C771" s="11" t="s">
        <v>19</v>
      </c>
      <c r="D771" s="12">
        <v>607668.30000000005</v>
      </c>
      <c r="E771" s="12">
        <v>1403599.4</v>
      </c>
      <c r="F771" s="12">
        <v>1479790.1</v>
      </c>
    </row>
    <row r="772" spans="1:6" ht="15" hidden="1" customHeight="1" x14ac:dyDescent="0.3">
      <c r="A772" s="10" t="s">
        <v>54</v>
      </c>
      <c r="B772" s="11" t="s">
        <v>736</v>
      </c>
      <c r="C772" s="11" t="s">
        <v>55</v>
      </c>
      <c r="D772" s="12">
        <v>874898.2</v>
      </c>
      <c r="E772" s="12">
        <v>507047</v>
      </c>
      <c r="F772" s="12">
        <v>703129.7</v>
      </c>
    </row>
    <row r="773" spans="1:6" ht="32.25" hidden="1" customHeight="1" x14ac:dyDescent="0.3">
      <c r="A773" s="10" t="s">
        <v>737</v>
      </c>
      <c r="B773" s="11" t="s">
        <v>738</v>
      </c>
      <c r="C773" s="15" t="s">
        <v>3</v>
      </c>
      <c r="D773" s="12">
        <v>244138.4</v>
      </c>
      <c r="E773" s="12">
        <v>436498.4</v>
      </c>
      <c r="F773" s="12">
        <v>600089.69999999995</v>
      </c>
    </row>
    <row r="774" spans="1:6" ht="15" hidden="1" customHeight="1" x14ac:dyDescent="0.3">
      <c r="A774" s="10" t="s">
        <v>172</v>
      </c>
      <c r="B774" s="11" t="s">
        <v>738</v>
      </c>
      <c r="C774" s="15" t="s">
        <v>173</v>
      </c>
      <c r="D774" s="12">
        <v>244138.4</v>
      </c>
      <c r="E774" s="12">
        <v>436498.4</v>
      </c>
      <c r="F774" s="12">
        <v>600089.69999999995</v>
      </c>
    </row>
    <row r="775" spans="1:6" ht="80.099999999999994" hidden="1" customHeight="1" x14ac:dyDescent="0.3">
      <c r="A775" s="10" t="s">
        <v>188</v>
      </c>
      <c r="B775" s="11" t="s">
        <v>736</v>
      </c>
      <c r="C775" s="11" t="s">
        <v>189</v>
      </c>
      <c r="D775" s="12">
        <v>450000</v>
      </c>
      <c r="E775" s="12">
        <v>450000</v>
      </c>
      <c r="F775" s="12">
        <v>450000</v>
      </c>
    </row>
    <row r="776" spans="1:6" ht="15" hidden="1" customHeight="1" x14ac:dyDescent="0.3">
      <c r="A776" s="4" t="s">
        <v>266</v>
      </c>
      <c r="B776" s="5" t="s">
        <v>739</v>
      </c>
      <c r="C776" s="9" t="s">
        <v>3</v>
      </c>
      <c r="D776" s="7">
        <v>542.5</v>
      </c>
      <c r="E776" s="7">
        <v>102874.1</v>
      </c>
      <c r="F776" s="7">
        <v>101026.9</v>
      </c>
    </row>
    <row r="777" spans="1:6" ht="32.25" hidden="1" customHeight="1" x14ac:dyDescent="0.3">
      <c r="A777" s="10" t="s">
        <v>74</v>
      </c>
      <c r="B777" s="11" t="s">
        <v>739</v>
      </c>
      <c r="C777" s="11" t="s">
        <v>75</v>
      </c>
      <c r="D777" s="12">
        <v>542.5</v>
      </c>
      <c r="E777" s="12">
        <v>102874.1</v>
      </c>
      <c r="F777" s="12">
        <v>101026.9</v>
      </c>
    </row>
    <row r="778" spans="1:6" ht="32.25" hidden="1" customHeight="1" x14ac:dyDescent="0.3">
      <c r="A778" s="4" t="s">
        <v>740</v>
      </c>
      <c r="B778" s="5" t="s">
        <v>741</v>
      </c>
      <c r="C778" s="9" t="s">
        <v>3</v>
      </c>
      <c r="D778" s="7">
        <v>2614219.7999999998</v>
      </c>
      <c r="E778" s="7">
        <v>2566120.7999999998</v>
      </c>
      <c r="F778" s="7">
        <v>2417136.5</v>
      </c>
    </row>
    <row r="779" spans="1:6" ht="48.9" hidden="1" customHeight="1" x14ac:dyDescent="0.3">
      <c r="A779" s="10" t="s">
        <v>18</v>
      </c>
      <c r="B779" s="11" t="s">
        <v>741</v>
      </c>
      <c r="C779" s="11" t="s">
        <v>19</v>
      </c>
      <c r="D779" s="12">
        <v>2511716.1</v>
      </c>
      <c r="E779" s="12">
        <v>2459517</v>
      </c>
      <c r="F779" s="12">
        <v>2306268.5</v>
      </c>
    </row>
    <row r="780" spans="1:6" ht="32.25" hidden="1" customHeight="1" x14ac:dyDescent="0.3">
      <c r="A780" s="10" t="s">
        <v>742</v>
      </c>
      <c r="B780" s="11" t="s">
        <v>743</v>
      </c>
      <c r="C780" s="15" t="s">
        <v>3</v>
      </c>
      <c r="D780" s="12">
        <v>102503.7</v>
      </c>
      <c r="E780" s="12">
        <v>106603.8</v>
      </c>
      <c r="F780" s="12">
        <v>110868</v>
      </c>
    </row>
    <row r="781" spans="1:6" ht="15" hidden="1" customHeight="1" x14ac:dyDescent="0.3">
      <c r="A781" s="10" t="s">
        <v>172</v>
      </c>
      <c r="B781" s="11" t="s">
        <v>743</v>
      </c>
      <c r="C781" s="15" t="s">
        <v>173</v>
      </c>
      <c r="D781" s="12">
        <v>102503.7</v>
      </c>
      <c r="E781" s="12">
        <v>106603.8</v>
      </c>
      <c r="F781" s="12">
        <v>110868</v>
      </c>
    </row>
    <row r="782" spans="1:6" ht="32.25" hidden="1" customHeight="1" x14ac:dyDescent="0.3">
      <c r="A782" s="4" t="s">
        <v>744</v>
      </c>
      <c r="B782" s="5" t="s">
        <v>745</v>
      </c>
      <c r="C782" s="9" t="s">
        <v>3</v>
      </c>
      <c r="D782" s="7">
        <v>93242.4</v>
      </c>
      <c r="E782" s="7">
        <v>81500.899999999994</v>
      </c>
      <c r="F782" s="7">
        <v>80664.600000000006</v>
      </c>
    </row>
    <row r="783" spans="1:6" ht="32.25" hidden="1" customHeight="1" x14ac:dyDescent="0.3">
      <c r="A783" s="10" t="s">
        <v>72</v>
      </c>
      <c r="B783" s="11" t="s">
        <v>745</v>
      </c>
      <c r="C783" s="11" t="s">
        <v>73</v>
      </c>
      <c r="D783" s="12">
        <v>58727</v>
      </c>
      <c r="E783" s="12">
        <v>58727</v>
      </c>
      <c r="F783" s="12">
        <v>58727</v>
      </c>
    </row>
    <row r="784" spans="1:6" ht="48.9" hidden="1" customHeight="1" x14ac:dyDescent="0.3">
      <c r="A784" s="10" t="s">
        <v>18</v>
      </c>
      <c r="B784" s="11" t="s">
        <v>745</v>
      </c>
      <c r="C784" s="11" t="s">
        <v>19</v>
      </c>
      <c r="D784" s="12">
        <v>33325.300000000003</v>
      </c>
      <c r="E784" s="12">
        <v>21583.8</v>
      </c>
      <c r="F784" s="12">
        <v>20747.5</v>
      </c>
    </row>
    <row r="785" spans="1:6" ht="15" hidden="1" customHeight="1" x14ac:dyDescent="0.3">
      <c r="A785" s="10" t="s">
        <v>474</v>
      </c>
      <c r="B785" s="11" t="s">
        <v>745</v>
      </c>
      <c r="C785" s="11" t="s">
        <v>475</v>
      </c>
      <c r="D785" s="12">
        <v>351.7</v>
      </c>
      <c r="E785" s="12">
        <v>351.7</v>
      </c>
      <c r="F785" s="12">
        <v>351.7</v>
      </c>
    </row>
    <row r="786" spans="1:6" ht="32.25" hidden="1" customHeight="1" x14ac:dyDescent="0.3">
      <c r="A786" s="10" t="s">
        <v>74</v>
      </c>
      <c r="B786" s="11" t="s">
        <v>745</v>
      </c>
      <c r="C786" s="11" t="s">
        <v>75</v>
      </c>
      <c r="D786" s="12">
        <v>838.4</v>
      </c>
      <c r="E786" s="12">
        <v>838.4</v>
      </c>
      <c r="F786" s="12">
        <v>838.4</v>
      </c>
    </row>
    <row r="787" spans="1:6" ht="32.25" hidden="1" customHeight="1" x14ac:dyDescent="0.3">
      <c r="A787" s="4" t="s">
        <v>746</v>
      </c>
      <c r="B787" s="5" t="s">
        <v>747</v>
      </c>
      <c r="C787" s="9" t="s">
        <v>3</v>
      </c>
      <c r="D787" s="7">
        <v>1317650</v>
      </c>
      <c r="E787" s="7">
        <v>1322000</v>
      </c>
      <c r="F787" s="7">
        <v>668000</v>
      </c>
    </row>
    <row r="788" spans="1:6" ht="48.9" hidden="1" customHeight="1" x14ac:dyDescent="0.3">
      <c r="A788" s="10" t="s">
        <v>18</v>
      </c>
      <c r="B788" s="11" t="s">
        <v>747</v>
      </c>
      <c r="C788" s="11" t="s">
        <v>19</v>
      </c>
      <c r="D788" s="12">
        <v>825650</v>
      </c>
      <c r="E788" s="12">
        <v>830000</v>
      </c>
      <c r="F788" s="12">
        <v>418000</v>
      </c>
    </row>
    <row r="789" spans="1:6" ht="64.5" hidden="1" customHeight="1" x14ac:dyDescent="0.3">
      <c r="A789" s="10" t="s">
        <v>748</v>
      </c>
      <c r="B789" s="11" t="s">
        <v>749</v>
      </c>
      <c r="C789" s="15" t="s">
        <v>3</v>
      </c>
      <c r="D789" s="12">
        <v>492000</v>
      </c>
      <c r="E789" s="12">
        <v>492000</v>
      </c>
      <c r="F789" s="12">
        <v>250000</v>
      </c>
    </row>
    <row r="790" spans="1:6" ht="15" hidden="1" customHeight="1" x14ac:dyDescent="0.3">
      <c r="A790" s="10" t="s">
        <v>176</v>
      </c>
      <c r="B790" s="11" t="s">
        <v>749</v>
      </c>
      <c r="C790" s="15" t="s">
        <v>177</v>
      </c>
      <c r="D790" s="12">
        <v>492000</v>
      </c>
      <c r="E790" s="12">
        <v>492000</v>
      </c>
      <c r="F790" s="12">
        <v>250000</v>
      </c>
    </row>
    <row r="791" spans="1:6" ht="48.9" customHeight="1" x14ac:dyDescent="0.3">
      <c r="A791" s="4" t="s">
        <v>122</v>
      </c>
      <c r="B791" s="5" t="s">
        <v>750</v>
      </c>
      <c r="C791" s="8" t="s">
        <v>3</v>
      </c>
      <c r="D791" s="7">
        <v>37274.9</v>
      </c>
      <c r="E791" s="7">
        <v>36175.699999999997</v>
      </c>
      <c r="F791" s="7">
        <v>36175.699999999997</v>
      </c>
    </row>
    <row r="792" spans="1:6" ht="48.9" hidden="1" customHeight="1" x14ac:dyDescent="0.3">
      <c r="A792" s="4" t="s">
        <v>124</v>
      </c>
      <c r="B792" s="5" t="s">
        <v>751</v>
      </c>
      <c r="C792" s="9" t="s">
        <v>3</v>
      </c>
      <c r="D792" s="7">
        <v>37274.9</v>
      </c>
      <c r="E792" s="7">
        <v>36175.699999999997</v>
      </c>
      <c r="F792" s="7">
        <v>36175.699999999997</v>
      </c>
    </row>
    <row r="793" spans="1:6" ht="48.9" hidden="1" customHeight="1" x14ac:dyDescent="0.3">
      <c r="A793" s="10" t="s">
        <v>126</v>
      </c>
      <c r="B793" s="11" t="s">
        <v>751</v>
      </c>
      <c r="C793" s="11" t="s">
        <v>127</v>
      </c>
      <c r="D793" s="12">
        <v>36406.800000000003</v>
      </c>
      <c r="E793" s="12">
        <v>36175.699999999997</v>
      </c>
      <c r="F793" s="12">
        <v>36175.699999999997</v>
      </c>
    </row>
    <row r="794" spans="1:6" ht="48.9" hidden="1" customHeight="1" x14ac:dyDescent="0.3">
      <c r="A794" s="10" t="s">
        <v>18</v>
      </c>
      <c r="B794" s="11" t="s">
        <v>751</v>
      </c>
      <c r="C794" s="11" t="s">
        <v>19</v>
      </c>
      <c r="D794" s="12">
        <v>807.1</v>
      </c>
      <c r="E794" s="12">
        <v>0</v>
      </c>
      <c r="F794" s="12">
        <v>0</v>
      </c>
    </row>
    <row r="795" spans="1:6" ht="32.25" hidden="1" customHeight="1" x14ac:dyDescent="0.3">
      <c r="A795" s="10" t="s">
        <v>74</v>
      </c>
      <c r="B795" s="11" t="s">
        <v>751</v>
      </c>
      <c r="C795" s="11" t="s">
        <v>75</v>
      </c>
      <c r="D795" s="12">
        <v>61</v>
      </c>
      <c r="E795" s="12">
        <v>0</v>
      </c>
      <c r="F795" s="12">
        <v>0</v>
      </c>
    </row>
    <row r="796" spans="1:6" ht="32.25" customHeight="1" x14ac:dyDescent="0.3">
      <c r="A796" s="4" t="s">
        <v>752</v>
      </c>
      <c r="B796" s="5" t="s">
        <v>753</v>
      </c>
      <c r="C796" s="8" t="s">
        <v>3</v>
      </c>
      <c r="D796" s="7">
        <v>170942.2</v>
      </c>
      <c r="E796" s="7">
        <v>432908.7</v>
      </c>
      <c r="F796" s="7">
        <v>342908.7</v>
      </c>
    </row>
    <row r="797" spans="1:6" ht="127.95" hidden="1" customHeight="1" x14ac:dyDescent="0.3">
      <c r="A797" s="4" t="s">
        <v>754</v>
      </c>
      <c r="B797" s="5" t="s">
        <v>755</v>
      </c>
      <c r="C797" s="9" t="s">
        <v>3</v>
      </c>
      <c r="D797" s="7">
        <v>38000</v>
      </c>
      <c r="E797" s="7">
        <v>280708.7</v>
      </c>
      <c r="F797" s="7">
        <v>222708.7</v>
      </c>
    </row>
    <row r="798" spans="1:6" ht="48.9" hidden="1" customHeight="1" x14ac:dyDescent="0.3">
      <c r="A798" s="10" t="s">
        <v>18</v>
      </c>
      <c r="B798" s="11" t="s">
        <v>755</v>
      </c>
      <c r="C798" s="11" t="s">
        <v>19</v>
      </c>
      <c r="D798" s="12">
        <v>38000</v>
      </c>
      <c r="E798" s="12">
        <v>280708.7</v>
      </c>
      <c r="F798" s="12">
        <v>222708.7</v>
      </c>
    </row>
    <row r="799" spans="1:6" ht="64.5" hidden="1" customHeight="1" x14ac:dyDescent="0.3">
      <c r="A799" s="4" t="s">
        <v>756</v>
      </c>
      <c r="B799" s="5" t="s">
        <v>757</v>
      </c>
      <c r="C799" s="9" t="s">
        <v>3</v>
      </c>
      <c r="D799" s="7">
        <v>18592.2</v>
      </c>
      <c r="E799" s="7">
        <v>72200</v>
      </c>
      <c r="F799" s="7">
        <v>72200</v>
      </c>
    </row>
    <row r="800" spans="1:6" ht="48.9" hidden="1" customHeight="1" x14ac:dyDescent="0.3">
      <c r="A800" s="10" t="s">
        <v>18</v>
      </c>
      <c r="B800" s="11" t="s">
        <v>757</v>
      </c>
      <c r="C800" s="11" t="s">
        <v>19</v>
      </c>
      <c r="D800" s="12">
        <v>18592.2</v>
      </c>
      <c r="E800" s="12">
        <v>72200</v>
      </c>
      <c r="F800" s="12">
        <v>72200</v>
      </c>
    </row>
    <row r="801" spans="1:6" ht="32.25" hidden="1" customHeight="1" x14ac:dyDescent="0.3">
      <c r="A801" s="4" t="s">
        <v>746</v>
      </c>
      <c r="B801" s="5" t="s">
        <v>758</v>
      </c>
      <c r="C801" s="9" t="s">
        <v>3</v>
      </c>
      <c r="D801" s="7">
        <v>42350</v>
      </c>
      <c r="E801" s="7">
        <v>38000</v>
      </c>
      <c r="F801" s="7">
        <v>12000</v>
      </c>
    </row>
    <row r="802" spans="1:6" ht="48.9" hidden="1" customHeight="1" x14ac:dyDescent="0.3">
      <c r="A802" s="10" t="s">
        <v>18</v>
      </c>
      <c r="B802" s="11" t="s">
        <v>758</v>
      </c>
      <c r="C802" s="11" t="s">
        <v>19</v>
      </c>
      <c r="D802" s="12">
        <v>32350</v>
      </c>
      <c r="E802" s="12">
        <v>30000</v>
      </c>
      <c r="F802" s="12">
        <v>12000</v>
      </c>
    </row>
    <row r="803" spans="1:6" ht="64.5" hidden="1" customHeight="1" x14ac:dyDescent="0.3">
      <c r="A803" s="10" t="s">
        <v>748</v>
      </c>
      <c r="B803" s="11" t="s">
        <v>759</v>
      </c>
      <c r="C803" s="15" t="s">
        <v>3</v>
      </c>
      <c r="D803" s="12">
        <v>10000</v>
      </c>
      <c r="E803" s="12">
        <v>8000</v>
      </c>
      <c r="F803" s="12">
        <v>0</v>
      </c>
    </row>
    <row r="804" spans="1:6" ht="15" hidden="1" customHeight="1" x14ac:dyDescent="0.3">
      <c r="A804" s="10" t="s">
        <v>176</v>
      </c>
      <c r="B804" s="11" t="s">
        <v>759</v>
      </c>
      <c r="C804" s="15" t="s">
        <v>177</v>
      </c>
      <c r="D804" s="12">
        <v>10000</v>
      </c>
      <c r="E804" s="12">
        <v>8000</v>
      </c>
      <c r="F804" s="12">
        <v>0</v>
      </c>
    </row>
    <row r="805" spans="1:6" ht="48.9" hidden="1" customHeight="1" x14ac:dyDescent="0.3">
      <c r="A805" s="4" t="s">
        <v>760</v>
      </c>
      <c r="B805" s="5" t="s">
        <v>761</v>
      </c>
      <c r="C805" s="9" t="s">
        <v>3</v>
      </c>
      <c r="D805" s="7">
        <v>72000</v>
      </c>
      <c r="E805" s="7">
        <v>42000</v>
      </c>
      <c r="F805" s="7">
        <v>36000</v>
      </c>
    </row>
    <row r="806" spans="1:6" ht="48.9" hidden="1" customHeight="1" x14ac:dyDescent="0.3">
      <c r="A806" s="10" t="s">
        <v>18</v>
      </c>
      <c r="B806" s="11" t="s">
        <v>761</v>
      </c>
      <c r="C806" s="11" t="s">
        <v>19</v>
      </c>
      <c r="D806" s="12">
        <v>72000</v>
      </c>
      <c r="E806" s="12">
        <v>42000</v>
      </c>
      <c r="F806" s="12">
        <v>36000</v>
      </c>
    </row>
    <row r="807" spans="1:6" ht="64.5" customHeight="1" x14ac:dyDescent="0.3">
      <c r="A807" s="4" t="s">
        <v>762</v>
      </c>
      <c r="B807" s="5" t="s">
        <v>763</v>
      </c>
      <c r="C807" s="6" t="s">
        <v>3</v>
      </c>
      <c r="D807" s="7">
        <v>298425.7</v>
      </c>
      <c r="E807" s="7">
        <v>97098.4</v>
      </c>
      <c r="F807" s="7">
        <v>67098.399999999994</v>
      </c>
    </row>
    <row r="808" spans="1:6" ht="80.099999999999994" customHeight="1" x14ac:dyDescent="0.3">
      <c r="A808" s="4" t="s">
        <v>764</v>
      </c>
      <c r="B808" s="5" t="s">
        <v>765</v>
      </c>
      <c r="C808" s="8" t="s">
        <v>3</v>
      </c>
      <c r="D808" s="7">
        <v>213243.3</v>
      </c>
      <c r="E808" s="7">
        <v>30000</v>
      </c>
      <c r="F808" s="7">
        <v>0</v>
      </c>
    </row>
    <row r="809" spans="1:6" ht="239.7" hidden="1" customHeight="1" x14ac:dyDescent="0.3">
      <c r="A809" s="4" t="s">
        <v>766</v>
      </c>
      <c r="B809" s="5" t="s">
        <v>767</v>
      </c>
      <c r="C809" s="9" t="s">
        <v>3</v>
      </c>
      <c r="D809" s="7">
        <v>23000</v>
      </c>
      <c r="E809" s="7">
        <v>30000</v>
      </c>
      <c r="F809" s="7">
        <v>0</v>
      </c>
    </row>
    <row r="810" spans="1:6" ht="48.9" hidden="1" customHeight="1" x14ac:dyDescent="0.3">
      <c r="A810" s="10" t="s">
        <v>18</v>
      </c>
      <c r="B810" s="11" t="s">
        <v>767</v>
      </c>
      <c r="C810" s="11" t="s">
        <v>19</v>
      </c>
      <c r="D810" s="12">
        <v>23000</v>
      </c>
      <c r="E810" s="12">
        <v>30000</v>
      </c>
      <c r="F810" s="12">
        <v>0</v>
      </c>
    </row>
    <row r="811" spans="1:6" ht="144.44999999999999" hidden="1" customHeight="1" x14ac:dyDescent="0.3">
      <c r="A811" s="4" t="s">
        <v>768</v>
      </c>
      <c r="B811" s="5" t="s">
        <v>769</v>
      </c>
      <c r="C811" s="9" t="s">
        <v>3</v>
      </c>
      <c r="D811" s="7">
        <v>190243.3</v>
      </c>
      <c r="E811" s="7">
        <v>0</v>
      </c>
      <c r="F811" s="7">
        <v>0</v>
      </c>
    </row>
    <row r="812" spans="1:6" ht="48.9" hidden="1" customHeight="1" x14ac:dyDescent="0.3">
      <c r="A812" s="10" t="s">
        <v>18</v>
      </c>
      <c r="B812" s="11" t="s">
        <v>769</v>
      </c>
      <c r="C812" s="11" t="s">
        <v>19</v>
      </c>
      <c r="D812" s="12">
        <v>181493.3</v>
      </c>
      <c r="E812" s="12">
        <v>0</v>
      </c>
      <c r="F812" s="12">
        <v>0</v>
      </c>
    </row>
    <row r="813" spans="1:6" ht="32.25" hidden="1" customHeight="1" x14ac:dyDescent="0.3">
      <c r="A813" s="13" t="s">
        <v>112</v>
      </c>
      <c r="B813" s="14" t="s">
        <v>769</v>
      </c>
      <c r="C813" s="14" t="s">
        <v>113</v>
      </c>
      <c r="D813" s="12">
        <v>8750</v>
      </c>
      <c r="E813" s="12">
        <v>0</v>
      </c>
      <c r="F813" s="12">
        <v>0</v>
      </c>
    </row>
    <row r="814" spans="1:6" ht="127.95" customHeight="1" x14ac:dyDescent="0.3">
      <c r="A814" s="4" t="s">
        <v>770</v>
      </c>
      <c r="B814" s="5" t="s">
        <v>771</v>
      </c>
      <c r="C814" s="8" t="s">
        <v>3</v>
      </c>
      <c r="D814" s="7">
        <v>35581.800000000003</v>
      </c>
      <c r="E814" s="7">
        <v>35581.800000000003</v>
      </c>
      <c r="F814" s="7">
        <v>35581.800000000003</v>
      </c>
    </row>
    <row r="815" spans="1:6" ht="112.35" hidden="1" customHeight="1" x14ac:dyDescent="0.3">
      <c r="A815" s="4" t="s">
        <v>772</v>
      </c>
      <c r="B815" s="5" t="s">
        <v>773</v>
      </c>
      <c r="C815" s="9" t="s">
        <v>3</v>
      </c>
      <c r="D815" s="7">
        <v>28465.5</v>
      </c>
      <c r="E815" s="7">
        <v>28465.5</v>
      </c>
      <c r="F815" s="7">
        <v>28465.5</v>
      </c>
    </row>
    <row r="816" spans="1:6" ht="96.6" hidden="1" customHeight="1" x14ac:dyDescent="0.3">
      <c r="A816" s="13" t="s">
        <v>42</v>
      </c>
      <c r="B816" s="14" t="s">
        <v>773</v>
      </c>
      <c r="C816" s="14" t="s">
        <v>43</v>
      </c>
      <c r="D816" s="12">
        <v>28465.5</v>
      </c>
      <c r="E816" s="12">
        <v>28465.5</v>
      </c>
      <c r="F816" s="12">
        <v>28465.5</v>
      </c>
    </row>
    <row r="817" spans="1:6" ht="32.25" hidden="1" customHeight="1" x14ac:dyDescent="0.3">
      <c r="A817" s="4" t="s">
        <v>774</v>
      </c>
      <c r="B817" s="5" t="s">
        <v>775</v>
      </c>
      <c r="C817" s="9" t="s">
        <v>3</v>
      </c>
      <c r="D817" s="7">
        <v>1423.2</v>
      </c>
      <c r="E817" s="7">
        <v>1423.2</v>
      </c>
      <c r="F817" s="7">
        <v>1423.2</v>
      </c>
    </row>
    <row r="818" spans="1:6" ht="96.6" hidden="1" customHeight="1" x14ac:dyDescent="0.3">
      <c r="A818" s="13" t="s">
        <v>42</v>
      </c>
      <c r="B818" s="14" t="s">
        <v>775</v>
      </c>
      <c r="C818" s="14" t="s">
        <v>43</v>
      </c>
      <c r="D818" s="12">
        <v>1423.2</v>
      </c>
      <c r="E818" s="12">
        <v>1423.2</v>
      </c>
      <c r="F818" s="12">
        <v>1423.2</v>
      </c>
    </row>
    <row r="819" spans="1:6" ht="48.9" hidden="1" customHeight="1" x14ac:dyDescent="0.3">
      <c r="A819" s="4" t="s">
        <v>776</v>
      </c>
      <c r="B819" s="5" t="s">
        <v>777</v>
      </c>
      <c r="C819" s="9" t="s">
        <v>3</v>
      </c>
      <c r="D819" s="7">
        <v>5693.1</v>
      </c>
      <c r="E819" s="7">
        <v>5693.1</v>
      </c>
      <c r="F819" s="7">
        <v>5693.1</v>
      </c>
    </row>
    <row r="820" spans="1:6" ht="96.6" hidden="1" customHeight="1" x14ac:dyDescent="0.3">
      <c r="A820" s="13" t="s">
        <v>42</v>
      </c>
      <c r="B820" s="14" t="s">
        <v>777</v>
      </c>
      <c r="C820" s="14" t="s">
        <v>43</v>
      </c>
      <c r="D820" s="12">
        <v>5693.1</v>
      </c>
      <c r="E820" s="12">
        <v>5693.1</v>
      </c>
      <c r="F820" s="12">
        <v>5693.1</v>
      </c>
    </row>
    <row r="821" spans="1:6" ht="48.9" customHeight="1" x14ac:dyDescent="0.3">
      <c r="A821" s="4" t="s">
        <v>122</v>
      </c>
      <c r="B821" s="5" t="s">
        <v>778</v>
      </c>
      <c r="C821" s="8" t="s">
        <v>3</v>
      </c>
      <c r="D821" s="7">
        <v>33066.9</v>
      </c>
      <c r="E821" s="7">
        <v>31516.6</v>
      </c>
      <c r="F821" s="7">
        <v>31516.6</v>
      </c>
    </row>
    <row r="822" spans="1:6" ht="48.9" hidden="1" customHeight="1" x14ac:dyDescent="0.3">
      <c r="A822" s="4" t="s">
        <v>124</v>
      </c>
      <c r="B822" s="5" t="s">
        <v>779</v>
      </c>
      <c r="C822" s="9" t="s">
        <v>3</v>
      </c>
      <c r="D822" s="7">
        <v>33066.9</v>
      </c>
      <c r="E822" s="7">
        <v>31516.6</v>
      </c>
      <c r="F822" s="7">
        <v>31516.6</v>
      </c>
    </row>
    <row r="823" spans="1:6" ht="48.9" hidden="1" customHeight="1" x14ac:dyDescent="0.3">
      <c r="A823" s="10" t="s">
        <v>126</v>
      </c>
      <c r="B823" s="11" t="s">
        <v>779</v>
      </c>
      <c r="C823" s="11" t="s">
        <v>127</v>
      </c>
      <c r="D823" s="12">
        <v>31791.599999999999</v>
      </c>
      <c r="E823" s="12">
        <v>31516.6</v>
      </c>
      <c r="F823" s="12">
        <v>31516.6</v>
      </c>
    </row>
    <row r="824" spans="1:6" ht="48.9" hidden="1" customHeight="1" x14ac:dyDescent="0.3">
      <c r="A824" s="10" t="s">
        <v>18</v>
      </c>
      <c r="B824" s="11" t="s">
        <v>779</v>
      </c>
      <c r="C824" s="11" t="s">
        <v>19</v>
      </c>
      <c r="D824" s="12">
        <v>1275.3</v>
      </c>
      <c r="E824" s="12">
        <v>0</v>
      </c>
      <c r="F824" s="12">
        <v>0</v>
      </c>
    </row>
    <row r="825" spans="1:6" ht="32.25" customHeight="1" x14ac:dyDescent="0.3">
      <c r="A825" s="4" t="s">
        <v>780</v>
      </c>
      <c r="B825" s="5" t="s">
        <v>781</v>
      </c>
      <c r="C825" s="8" t="s">
        <v>3</v>
      </c>
      <c r="D825" s="7">
        <v>16533.7</v>
      </c>
      <c r="E825" s="7">
        <v>0</v>
      </c>
      <c r="F825" s="7">
        <v>0</v>
      </c>
    </row>
    <row r="826" spans="1:6" ht="48.9" hidden="1" customHeight="1" x14ac:dyDescent="0.3">
      <c r="A826" s="4" t="s">
        <v>782</v>
      </c>
      <c r="B826" s="5" t="s">
        <v>783</v>
      </c>
      <c r="C826" s="9" t="s">
        <v>3</v>
      </c>
      <c r="D826" s="7">
        <v>10749.8</v>
      </c>
      <c r="E826" s="7">
        <v>0</v>
      </c>
      <c r="F826" s="7">
        <v>0</v>
      </c>
    </row>
    <row r="827" spans="1:6" ht="48.9" hidden="1" customHeight="1" x14ac:dyDescent="0.3">
      <c r="A827" s="10" t="s">
        <v>18</v>
      </c>
      <c r="B827" s="11" t="s">
        <v>783</v>
      </c>
      <c r="C827" s="11" t="s">
        <v>19</v>
      </c>
      <c r="D827" s="12">
        <v>10749.8</v>
      </c>
      <c r="E827" s="12">
        <v>0</v>
      </c>
      <c r="F827" s="12">
        <v>0</v>
      </c>
    </row>
    <row r="828" spans="1:6" ht="32.25" hidden="1" customHeight="1" x14ac:dyDescent="0.3">
      <c r="A828" s="4" t="s">
        <v>784</v>
      </c>
      <c r="B828" s="5" t="s">
        <v>785</v>
      </c>
      <c r="C828" s="9" t="s">
        <v>3</v>
      </c>
      <c r="D828" s="7">
        <v>5783.9</v>
      </c>
      <c r="E828" s="7">
        <v>0</v>
      </c>
      <c r="F828" s="7">
        <v>0</v>
      </c>
    </row>
    <row r="829" spans="1:6" ht="48.9" hidden="1" customHeight="1" x14ac:dyDescent="0.3">
      <c r="A829" s="10" t="s">
        <v>18</v>
      </c>
      <c r="B829" s="11" t="s">
        <v>785</v>
      </c>
      <c r="C829" s="11" t="s">
        <v>19</v>
      </c>
      <c r="D829" s="12">
        <v>5783.9</v>
      </c>
      <c r="E829" s="12">
        <v>0</v>
      </c>
      <c r="F829" s="12">
        <v>0</v>
      </c>
    </row>
    <row r="830" spans="1:6" ht="64.5" customHeight="1" x14ac:dyDescent="0.3">
      <c r="A830" s="4" t="s">
        <v>786</v>
      </c>
      <c r="B830" s="5" t="s">
        <v>787</v>
      </c>
      <c r="C830" s="6" t="s">
        <v>3</v>
      </c>
      <c r="D830" s="7">
        <v>87763.4</v>
      </c>
      <c r="E830" s="7">
        <v>65444.5</v>
      </c>
      <c r="F830" s="7">
        <v>65444.5</v>
      </c>
    </row>
    <row r="831" spans="1:6" ht="48.9" customHeight="1" x14ac:dyDescent="0.3">
      <c r="A831" s="4" t="s">
        <v>788</v>
      </c>
      <c r="B831" s="5" t="s">
        <v>789</v>
      </c>
      <c r="C831" s="8" t="s">
        <v>3</v>
      </c>
      <c r="D831" s="7">
        <v>20884.5</v>
      </c>
      <c r="E831" s="7">
        <v>0</v>
      </c>
      <c r="F831" s="7">
        <v>0</v>
      </c>
    </row>
    <row r="832" spans="1:6" ht="32.25" hidden="1" customHeight="1" x14ac:dyDescent="0.3">
      <c r="A832" s="4" t="s">
        <v>790</v>
      </c>
      <c r="B832" s="5" t="s">
        <v>791</v>
      </c>
      <c r="C832" s="9" t="s">
        <v>3</v>
      </c>
      <c r="D832" s="7">
        <v>20884.5</v>
      </c>
      <c r="E832" s="7">
        <v>0</v>
      </c>
      <c r="F832" s="7">
        <v>0</v>
      </c>
    </row>
    <row r="833" spans="1:6" ht="48.9" hidden="1" customHeight="1" x14ac:dyDescent="0.3">
      <c r="A833" s="10" t="s">
        <v>18</v>
      </c>
      <c r="B833" s="11" t="s">
        <v>791</v>
      </c>
      <c r="C833" s="11" t="s">
        <v>19</v>
      </c>
      <c r="D833" s="12">
        <v>15603.1</v>
      </c>
      <c r="E833" s="12">
        <v>0</v>
      </c>
      <c r="F833" s="12">
        <v>0</v>
      </c>
    </row>
    <row r="834" spans="1:6" ht="64.5" hidden="1" customHeight="1" x14ac:dyDescent="0.3">
      <c r="A834" s="10" t="s">
        <v>792</v>
      </c>
      <c r="B834" s="11" t="s">
        <v>793</v>
      </c>
      <c r="C834" s="15" t="s">
        <v>3</v>
      </c>
      <c r="D834" s="12">
        <v>1600</v>
      </c>
      <c r="E834" s="12">
        <v>0</v>
      </c>
      <c r="F834" s="12">
        <v>0</v>
      </c>
    </row>
    <row r="835" spans="1:6" ht="15" hidden="1" customHeight="1" x14ac:dyDescent="0.3">
      <c r="A835" s="10" t="s">
        <v>172</v>
      </c>
      <c r="B835" s="11" t="s">
        <v>793</v>
      </c>
      <c r="C835" s="15" t="s">
        <v>173</v>
      </c>
      <c r="D835" s="12">
        <v>1600</v>
      </c>
      <c r="E835" s="12">
        <v>0</v>
      </c>
      <c r="F835" s="12">
        <v>0</v>
      </c>
    </row>
    <row r="836" spans="1:6" ht="32.25" hidden="1" customHeight="1" x14ac:dyDescent="0.3">
      <c r="A836" s="10" t="s">
        <v>794</v>
      </c>
      <c r="B836" s="11" t="s">
        <v>795</v>
      </c>
      <c r="C836" s="15" t="s">
        <v>3</v>
      </c>
      <c r="D836" s="12">
        <v>3681.4</v>
      </c>
      <c r="E836" s="12">
        <v>0</v>
      </c>
      <c r="F836" s="12">
        <v>0</v>
      </c>
    </row>
    <row r="837" spans="1:6" ht="15" hidden="1" customHeight="1" x14ac:dyDescent="0.3">
      <c r="A837" s="10" t="s">
        <v>172</v>
      </c>
      <c r="B837" s="11" t="s">
        <v>795</v>
      </c>
      <c r="C837" s="15" t="s">
        <v>173</v>
      </c>
      <c r="D837" s="12">
        <v>3681.4</v>
      </c>
      <c r="E837" s="12">
        <v>0</v>
      </c>
      <c r="F837" s="12">
        <v>0</v>
      </c>
    </row>
    <row r="838" spans="1:6" ht="48.9" customHeight="1" x14ac:dyDescent="0.3">
      <c r="A838" s="4" t="s">
        <v>122</v>
      </c>
      <c r="B838" s="5" t="s">
        <v>796</v>
      </c>
      <c r="C838" s="8" t="s">
        <v>3</v>
      </c>
      <c r="D838" s="7">
        <v>38973.5</v>
      </c>
      <c r="E838" s="7">
        <v>37669.1</v>
      </c>
      <c r="F838" s="7">
        <v>37669.1</v>
      </c>
    </row>
    <row r="839" spans="1:6" ht="48.9" hidden="1" customHeight="1" x14ac:dyDescent="0.3">
      <c r="A839" s="4" t="s">
        <v>124</v>
      </c>
      <c r="B839" s="5" t="s">
        <v>797</v>
      </c>
      <c r="C839" s="9" t="s">
        <v>3</v>
      </c>
      <c r="D839" s="7">
        <v>38067.699999999997</v>
      </c>
      <c r="E839" s="7">
        <v>37669.1</v>
      </c>
      <c r="F839" s="7">
        <v>37669.1</v>
      </c>
    </row>
    <row r="840" spans="1:6" ht="48.9" hidden="1" customHeight="1" x14ac:dyDescent="0.3">
      <c r="A840" s="10" t="s">
        <v>126</v>
      </c>
      <c r="B840" s="11" t="s">
        <v>797</v>
      </c>
      <c r="C840" s="11" t="s">
        <v>127</v>
      </c>
      <c r="D840" s="12">
        <v>37669.1</v>
      </c>
      <c r="E840" s="12">
        <v>37669.1</v>
      </c>
      <c r="F840" s="12">
        <v>37669.1</v>
      </c>
    </row>
    <row r="841" spans="1:6" ht="48.9" hidden="1" customHeight="1" x14ac:dyDescent="0.3">
      <c r="A841" s="10" t="s">
        <v>18</v>
      </c>
      <c r="B841" s="11" t="s">
        <v>797</v>
      </c>
      <c r="C841" s="11" t="s">
        <v>19</v>
      </c>
      <c r="D841" s="12">
        <v>398.6</v>
      </c>
      <c r="E841" s="12">
        <v>0</v>
      </c>
      <c r="F841" s="12">
        <v>0</v>
      </c>
    </row>
    <row r="842" spans="1:6" ht="96.6" hidden="1" customHeight="1" x14ac:dyDescent="0.3">
      <c r="A842" s="4" t="s">
        <v>798</v>
      </c>
      <c r="B842" s="5" t="s">
        <v>799</v>
      </c>
      <c r="C842" s="9" t="s">
        <v>3</v>
      </c>
      <c r="D842" s="7">
        <v>905.8</v>
      </c>
      <c r="E842" s="7">
        <v>0</v>
      </c>
      <c r="F842" s="7">
        <v>0</v>
      </c>
    </row>
    <row r="843" spans="1:6" ht="48.9" hidden="1" customHeight="1" x14ac:dyDescent="0.3">
      <c r="A843" s="10" t="s">
        <v>18</v>
      </c>
      <c r="B843" s="11" t="s">
        <v>799</v>
      </c>
      <c r="C843" s="11" t="s">
        <v>19</v>
      </c>
      <c r="D843" s="12">
        <v>905.8</v>
      </c>
      <c r="E843" s="12">
        <v>0</v>
      </c>
      <c r="F843" s="12">
        <v>0</v>
      </c>
    </row>
    <row r="844" spans="1:6" ht="32.25" customHeight="1" x14ac:dyDescent="0.3">
      <c r="A844" s="4" t="s">
        <v>800</v>
      </c>
      <c r="B844" s="5" t="s">
        <v>801</v>
      </c>
      <c r="C844" s="8" t="s">
        <v>3</v>
      </c>
      <c r="D844" s="7">
        <v>27905.4</v>
      </c>
      <c r="E844" s="7">
        <v>27775.4</v>
      </c>
      <c r="F844" s="7">
        <v>27775.4</v>
      </c>
    </row>
    <row r="845" spans="1:6" ht="64.5" hidden="1" customHeight="1" x14ac:dyDescent="0.3">
      <c r="A845" s="4" t="s">
        <v>802</v>
      </c>
      <c r="B845" s="5" t="s">
        <v>803</v>
      </c>
      <c r="C845" s="9" t="s">
        <v>3</v>
      </c>
      <c r="D845" s="7">
        <v>21193.200000000001</v>
      </c>
      <c r="E845" s="7">
        <v>21193.200000000001</v>
      </c>
      <c r="F845" s="7">
        <v>21193.200000000001</v>
      </c>
    </row>
    <row r="846" spans="1:6" ht="96.6" hidden="1" customHeight="1" x14ac:dyDescent="0.3">
      <c r="A846" s="13" t="s">
        <v>36</v>
      </c>
      <c r="B846" s="14" t="s">
        <v>803</v>
      </c>
      <c r="C846" s="14" t="s">
        <v>37</v>
      </c>
      <c r="D846" s="12">
        <v>21193.200000000001</v>
      </c>
      <c r="E846" s="12">
        <v>21193.200000000001</v>
      </c>
      <c r="F846" s="12">
        <v>21193.200000000001</v>
      </c>
    </row>
    <row r="847" spans="1:6" ht="96.6" hidden="1" customHeight="1" x14ac:dyDescent="0.3">
      <c r="A847" s="4" t="s">
        <v>804</v>
      </c>
      <c r="B847" s="5" t="s">
        <v>805</v>
      </c>
      <c r="C847" s="9" t="s">
        <v>3</v>
      </c>
      <c r="D847" s="7">
        <v>6582.2</v>
      </c>
      <c r="E847" s="7">
        <v>6582.2</v>
      </c>
      <c r="F847" s="7">
        <v>6582.2</v>
      </c>
    </row>
    <row r="848" spans="1:6" ht="96.6" hidden="1" customHeight="1" x14ac:dyDescent="0.3">
      <c r="A848" s="13" t="s">
        <v>36</v>
      </c>
      <c r="B848" s="14" t="s">
        <v>805</v>
      </c>
      <c r="C848" s="14" t="s">
        <v>37</v>
      </c>
      <c r="D848" s="12">
        <v>6582.2</v>
      </c>
      <c r="E848" s="12">
        <v>6582.2</v>
      </c>
      <c r="F848" s="12">
        <v>6582.2</v>
      </c>
    </row>
    <row r="849" spans="1:6" ht="15" hidden="1" customHeight="1" x14ac:dyDescent="0.3">
      <c r="A849" s="4" t="s">
        <v>266</v>
      </c>
      <c r="B849" s="5" t="s">
        <v>806</v>
      </c>
      <c r="C849" s="9" t="s">
        <v>3</v>
      </c>
      <c r="D849" s="7">
        <v>130</v>
      </c>
      <c r="E849" s="7">
        <v>0</v>
      </c>
      <c r="F849" s="7">
        <v>0</v>
      </c>
    </row>
    <row r="850" spans="1:6" ht="32.25" hidden="1" customHeight="1" x14ac:dyDescent="0.3">
      <c r="A850" s="13" t="s">
        <v>20</v>
      </c>
      <c r="B850" s="14" t="s">
        <v>806</v>
      </c>
      <c r="C850" s="14" t="s">
        <v>21</v>
      </c>
      <c r="D850" s="12">
        <v>130</v>
      </c>
      <c r="E850" s="12">
        <v>0</v>
      </c>
      <c r="F850" s="12">
        <v>0</v>
      </c>
    </row>
    <row r="851" spans="1:6" ht="64.5" customHeight="1" x14ac:dyDescent="0.3">
      <c r="A851" s="4" t="s">
        <v>807</v>
      </c>
      <c r="B851" s="5" t="s">
        <v>808</v>
      </c>
      <c r="C851" s="6" t="s">
        <v>3</v>
      </c>
      <c r="D851" s="7">
        <v>5557256.5999999996</v>
      </c>
      <c r="E851" s="7">
        <v>5857619.0999999996</v>
      </c>
      <c r="F851" s="7">
        <v>6391736.0999999996</v>
      </c>
    </row>
    <row r="852" spans="1:6" ht="48.9" customHeight="1" x14ac:dyDescent="0.3">
      <c r="A852" s="4" t="s">
        <v>809</v>
      </c>
      <c r="B852" s="5" t="s">
        <v>810</v>
      </c>
      <c r="C852" s="8" t="s">
        <v>3</v>
      </c>
      <c r="D852" s="7">
        <v>223615.9</v>
      </c>
      <c r="E852" s="7">
        <v>8490.9</v>
      </c>
      <c r="F852" s="7">
        <v>8490.9</v>
      </c>
    </row>
    <row r="853" spans="1:6" ht="48.9" hidden="1" customHeight="1" x14ac:dyDescent="0.3">
      <c r="A853" s="4" t="s">
        <v>811</v>
      </c>
      <c r="B853" s="5" t="s">
        <v>812</v>
      </c>
      <c r="C853" s="9" t="s">
        <v>3</v>
      </c>
      <c r="D853" s="7">
        <v>15000</v>
      </c>
      <c r="E853" s="7">
        <v>0</v>
      </c>
      <c r="F853" s="7">
        <v>0</v>
      </c>
    </row>
    <row r="854" spans="1:6" ht="32.25" hidden="1" customHeight="1" x14ac:dyDescent="0.3">
      <c r="A854" s="13" t="s">
        <v>112</v>
      </c>
      <c r="B854" s="14" t="s">
        <v>812</v>
      </c>
      <c r="C854" s="14" t="s">
        <v>113</v>
      </c>
      <c r="D854" s="12">
        <v>15000</v>
      </c>
      <c r="E854" s="12">
        <v>0</v>
      </c>
      <c r="F854" s="12">
        <v>0</v>
      </c>
    </row>
    <row r="855" spans="1:6" ht="96.6" hidden="1" customHeight="1" x14ac:dyDescent="0.3">
      <c r="A855" s="4" t="s">
        <v>813</v>
      </c>
      <c r="B855" s="5" t="s">
        <v>814</v>
      </c>
      <c r="C855" s="9" t="s">
        <v>3</v>
      </c>
      <c r="D855" s="7">
        <v>8615.9</v>
      </c>
      <c r="E855" s="7">
        <v>8490.9</v>
      </c>
      <c r="F855" s="7">
        <v>8490.9</v>
      </c>
    </row>
    <row r="856" spans="1:6" ht="32.25" hidden="1" customHeight="1" x14ac:dyDescent="0.3">
      <c r="A856" s="13" t="s">
        <v>112</v>
      </c>
      <c r="B856" s="14" t="s">
        <v>814</v>
      </c>
      <c r="C856" s="14" t="s">
        <v>113</v>
      </c>
      <c r="D856" s="12">
        <v>125</v>
      </c>
      <c r="E856" s="12">
        <v>0</v>
      </c>
      <c r="F856" s="12">
        <v>0</v>
      </c>
    </row>
    <row r="857" spans="1:6" ht="96.6" hidden="1" customHeight="1" x14ac:dyDescent="0.3">
      <c r="A857" s="13" t="s">
        <v>42</v>
      </c>
      <c r="B857" s="14" t="s">
        <v>814</v>
      </c>
      <c r="C857" s="14" t="s">
        <v>43</v>
      </c>
      <c r="D857" s="12">
        <v>8490.9</v>
      </c>
      <c r="E857" s="12">
        <v>8490.9</v>
      </c>
      <c r="F857" s="12">
        <v>8490.9</v>
      </c>
    </row>
    <row r="858" spans="1:6" ht="48.9" hidden="1" customHeight="1" x14ac:dyDescent="0.3">
      <c r="A858" s="4" t="s">
        <v>815</v>
      </c>
      <c r="B858" s="5" t="s">
        <v>816</v>
      </c>
      <c r="C858" s="9" t="s">
        <v>3</v>
      </c>
      <c r="D858" s="7">
        <v>200000</v>
      </c>
      <c r="E858" s="7">
        <v>0</v>
      </c>
      <c r="F858" s="7">
        <v>0</v>
      </c>
    </row>
    <row r="859" spans="1:6" ht="64.5" hidden="1" customHeight="1" x14ac:dyDescent="0.3">
      <c r="A859" s="10" t="s">
        <v>817</v>
      </c>
      <c r="B859" s="11" t="s">
        <v>818</v>
      </c>
      <c r="C859" s="15" t="s">
        <v>3</v>
      </c>
      <c r="D859" s="12">
        <v>185000</v>
      </c>
      <c r="E859" s="12">
        <v>0</v>
      </c>
      <c r="F859" s="12">
        <v>0</v>
      </c>
    </row>
    <row r="860" spans="1:6" ht="15" hidden="1" customHeight="1" x14ac:dyDescent="0.3">
      <c r="A860" s="10" t="s">
        <v>172</v>
      </c>
      <c r="B860" s="11" t="s">
        <v>818</v>
      </c>
      <c r="C860" s="15" t="s">
        <v>173</v>
      </c>
      <c r="D860" s="12">
        <v>185000</v>
      </c>
      <c r="E860" s="12">
        <v>0</v>
      </c>
      <c r="F860" s="12">
        <v>0</v>
      </c>
    </row>
    <row r="861" spans="1:6" ht="32.25" hidden="1" customHeight="1" x14ac:dyDescent="0.3">
      <c r="A861" s="13" t="s">
        <v>112</v>
      </c>
      <c r="B861" s="14" t="s">
        <v>816</v>
      </c>
      <c r="C861" s="14" t="s">
        <v>113</v>
      </c>
      <c r="D861" s="12">
        <v>15000</v>
      </c>
      <c r="E861" s="12">
        <v>0</v>
      </c>
      <c r="F861" s="12">
        <v>0</v>
      </c>
    </row>
    <row r="862" spans="1:6" ht="64.5" customHeight="1" x14ac:dyDescent="0.3">
      <c r="A862" s="4" t="s">
        <v>819</v>
      </c>
      <c r="B862" s="5" t="s">
        <v>820</v>
      </c>
      <c r="C862" s="8" t="s">
        <v>3</v>
      </c>
      <c r="D862" s="7">
        <v>235208.3</v>
      </c>
      <c r="E862" s="7">
        <v>294594.09999999998</v>
      </c>
      <c r="F862" s="7">
        <v>820650</v>
      </c>
    </row>
    <row r="863" spans="1:6" ht="64.5" hidden="1" customHeight="1" x14ac:dyDescent="0.3">
      <c r="A863" s="4" t="s">
        <v>821</v>
      </c>
      <c r="B863" s="5" t="s">
        <v>822</v>
      </c>
      <c r="C863" s="9" t="s">
        <v>3</v>
      </c>
      <c r="D863" s="7">
        <v>235208.3</v>
      </c>
      <c r="E863" s="7">
        <v>294594.09999999998</v>
      </c>
      <c r="F863" s="7">
        <v>820650</v>
      </c>
    </row>
    <row r="864" spans="1:6" ht="15" hidden="1" customHeight="1" x14ac:dyDescent="0.3">
      <c r="A864" s="10" t="s">
        <v>823</v>
      </c>
      <c r="B864" s="11" t="s">
        <v>822</v>
      </c>
      <c r="C864" s="11" t="s">
        <v>824</v>
      </c>
      <c r="D864" s="12">
        <v>235208.3</v>
      </c>
      <c r="E864" s="12">
        <v>294594.09999999998</v>
      </c>
      <c r="F864" s="12">
        <v>820650</v>
      </c>
    </row>
    <row r="865" spans="1:6" ht="48.9" customHeight="1" x14ac:dyDescent="0.3">
      <c r="A865" s="4" t="s">
        <v>825</v>
      </c>
      <c r="B865" s="5" t="s">
        <v>826</v>
      </c>
      <c r="C865" s="8" t="s">
        <v>3</v>
      </c>
      <c r="D865" s="7">
        <v>1589271.1</v>
      </c>
      <c r="E865" s="7">
        <v>2056214.5</v>
      </c>
      <c r="F865" s="7">
        <v>2064275.6</v>
      </c>
    </row>
    <row r="866" spans="1:6" ht="32.25" hidden="1" customHeight="1" x14ac:dyDescent="0.3">
      <c r="A866" s="4" t="s">
        <v>827</v>
      </c>
      <c r="B866" s="5" t="s">
        <v>828</v>
      </c>
      <c r="C866" s="9" t="s">
        <v>3</v>
      </c>
      <c r="D866" s="7">
        <v>1589179.1</v>
      </c>
      <c r="E866" s="7">
        <v>2056214.5</v>
      </c>
      <c r="F866" s="7">
        <v>2064275.6</v>
      </c>
    </row>
    <row r="867" spans="1:6" ht="48.9" hidden="1" customHeight="1" x14ac:dyDescent="0.3">
      <c r="A867" s="10" t="s">
        <v>829</v>
      </c>
      <c r="B867" s="11" t="s">
        <v>828</v>
      </c>
      <c r="C867" s="11" t="s">
        <v>830</v>
      </c>
      <c r="D867" s="12">
        <v>1589179.1</v>
      </c>
      <c r="E867" s="12">
        <v>2056214.5</v>
      </c>
      <c r="F867" s="12">
        <v>2064275.6</v>
      </c>
    </row>
    <row r="868" spans="1:6" ht="80.099999999999994" hidden="1" customHeight="1" x14ac:dyDescent="0.3">
      <c r="A868" s="4" t="s">
        <v>831</v>
      </c>
      <c r="B868" s="5" t="s">
        <v>832</v>
      </c>
      <c r="C868" s="9" t="s">
        <v>3</v>
      </c>
      <c r="D868" s="7">
        <v>92</v>
      </c>
      <c r="E868" s="7">
        <v>0</v>
      </c>
      <c r="F868" s="7">
        <v>0</v>
      </c>
    </row>
    <row r="869" spans="1:6" ht="48.9" hidden="1" customHeight="1" x14ac:dyDescent="0.3">
      <c r="A869" s="10" t="s">
        <v>18</v>
      </c>
      <c r="B869" s="11" t="s">
        <v>832</v>
      </c>
      <c r="C869" s="11" t="s">
        <v>19</v>
      </c>
      <c r="D869" s="12">
        <v>92</v>
      </c>
      <c r="E869" s="12">
        <v>0</v>
      </c>
      <c r="F869" s="12">
        <v>0</v>
      </c>
    </row>
    <row r="870" spans="1:6" ht="96.6" customHeight="1" x14ac:dyDescent="0.3">
      <c r="A870" s="4" t="s">
        <v>833</v>
      </c>
      <c r="B870" s="5" t="s">
        <v>834</v>
      </c>
      <c r="C870" s="8" t="s">
        <v>3</v>
      </c>
      <c r="D870" s="7">
        <v>3295732</v>
      </c>
      <c r="E870" s="7">
        <v>3291832</v>
      </c>
      <c r="F870" s="7">
        <v>3291832</v>
      </c>
    </row>
    <row r="871" spans="1:6" ht="32.25" hidden="1" customHeight="1" x14ac:dyDescent="0.3">
      <c r="A871" s="4" t="s">
        <v>835</v>
      </c>
      <c r="B871" s="5" t="s">
        <v>836</v>
      </c>
      <c r="C871" s="9" t="s">
        <v>3</v>
      </c>
      <c r="D871" s="7">
        <v>3234832</v>
      </c>
      <c r="E871" s="7">
        <v>3234832</v>
      </c>
      <c r="F871" s="7">
        <v>3234832</v>
      </c>
    </row>
    <row r="872" spans="1:6" ht="80.099999999999994" hidden="1" customHeight="1" x14ac:dyDescent="0.3">
      <c r="A872" s="10" t="s">
        <v>837</v>
      </c>
      <c r="B872" s="11" t="s">
        <v>838</v>
      </c>
      <c r="C872" s="15" t="s">
        <v>3</v>
      </c>
      <c r="D872" s="12">
        <v>3203154</v>
      </c>
      <c r="E872" s="12">
        <v>3203154</v>
      </c>
      <c r="F872" s="12">
        <v>3203154</v>
      </c>
    </row>
    <row r="873" spans="1:6" ht="15" hidden="1" customHeight="1" x14ac:dyDescent="0.3">
      <c r="A873" s="10" t="s">
        <v>839</v>
      </c>
      <c r="B873" s="11" t="s">
        <v>838</v>
      </c>
      <c r="C873" s="15" t="s">
        <v>840</v>
      </c>
      <c r="D873" s="12">
        <v>3203154</v>
      </c>
      <c r="E873" s="12">
        <v>3203154</v>
      </c>
      <c r="F873" s="12">
        <v>3203154</v>
      </c>
    </row>
    <row r="874" spans="1:6" ht="48.9" hidden="1" customHeight="1" x14ac:dyDescent="0.3">
      <c r="A874" s="10" t="s">
        <v>841</v>
      </c>
      <c r="B874" s="11" t="s">
        <v>842</v>
      </c>
      <c r="C874" s="15" t="s">
        <v>3</v>
      </c>
      <c r="D874" s="12">
        <v>31678</v>
      </c>
      <c r="E874" s="12">
        <v>31678</v>
      </c>
      <c r="F874" s="12">
        <v>31678</v>
      </c>
    </row>
    <row r="875" spans="1:6" ht="15" hidden="1" customHeight="1" x14ac:dyDescent="0.3">
      <c r="A875" s="10" t="s">
        <v>186</v>
      </c>
      <c r="B875" s="11" t="s">
        <v>842</v>
      </c>
      <c r="C875" s="15" t="s">
        <v>187</v>
      </c>
      <c r="D875" s="12">
        <v>31678</v>
      </c>
      <c r="E875" s="12">
        <v>31678</v>
      </c>
      <c r="F875" s="12">
        <v>31678</v>
      </c>
    </row>
    <row r="876" spans="1:6" ht="112.35" hidden="1" customHeight="1" x14ac:dyDescent="0.3">
      <c r="A876" s="4" t="s">
        <v>843</v>
      </c>
      <c r="B876" s="5" t="s">
        <v>844</v>
      </c>
      <c r="C876" s="9" t="s">
        <v>3</v>
      </c>
      <c r="D876" s="7">
        <v>60900</v>
      </c>
      <c r="E876" s="7">
        <v>57000</v>
      </c>
      <c r="F876" s="7">
        <v>57000</v>
      </c>
    </row>
    <row r="877" spans="1:6" ht="32.25" hidden="1" customHeight="1" x14ac:dyDescent="0.3">
      <c r="A877" s="10" t="s">
        <v>845</v>
      </c>
      <c r="B877" s="11" t="s">
        <v>846</v>
      </c>
      <c r="C877" s="15" t="s">
        <v>3</v>
      </c>
      <c r="D877" s="12">
        <v>57000</v>
      </c>
      <c r="E877" s="12">
        <v>57000</v>
      </c>
      <c r="F877" s="12">
        <v>57000</v>
      </c>
    </row>
    <row r="878" spans="1:6" ht="15" hidden="1" customHeight="1" x14ac:dyDescent="0.3">
      <c r="A878" s="10" t="s">
        <v>839</v>
      </c>
      <c r="B878" s="11" t="s">
        <v>846</v>
      </c>
      <c r="C878" s="15" t="s">
        <v>840</v>
      </c>
      <c r="D878" s="12">
        <v>57000</v>
      </c>
      <c r="E878" s="12">
        <v>57000</v>
      </c>
      <c r="F878" s="12">
        <v>57000</v>
      </c>
    </row>
    <row r="879" spans="1:6" ht="32.25" hidden="1" customHeight="1" x14ac:dyDescent="0.3">
      <c r="A879" s="10" t="s">
        <v>847</v>
      </c>
      <c r="B879" s="11" t="s">
        <v>848</v>
      </c>
      <c r="C879" s="15" t="s">
        <v>3</v>
      </c>
      <c r="D879" s="12">
        <v>2900</v>
      </c>
      <c r="E879" s="12">
        <v>0</v>
      </c>
      <c r="F879" s="12">
        <v>0</v>
      </c>
    </row>
    <row r="880" spans="1:6" ht="15" hidden="1" customHeight="1" x14ac:dyDescent="0.3">
      <c r="A880" s="10" t="s">
        <v>839</v>
      </c>
      <c r="B880" s="11" t="s">
        <v>848</v>
      </c>
      <c r="C880" s="15" t="s">
        <v>840</v>
      </c>
      <c r="D880" s="12">
        <v>2900</v>
      </c>
      <c r="E880" s="12">
        <v>0</v>
      </c>
      <c r="F880" s="12">
        <v>0</v>
      </c>
    </row>
    <row r="881" spans="1:6" ht="112.35" hidden="1" customHeight="1" x14ac:dyDescent="0.3">
      <c r="A881" s="10" t="s">
        <v>849</v>
      </c>
      <c r="B881" s="11" t="s">
        <v>850</v>
      </c>
      <c r="C881" s="15" t="s">
        <v>3</v>
      </c>
      <c r="D881" s="12">
        <v>1000</v>
      </c>
      <c r="E881" s="12">
        <v>0</v>
      </c>
      <c r="F881" s="12">
        <v>0</v>
      </c>
    </row>
    <row r="882" spans="1:6" ht="15" hidden="1" customHeight="1" x14ac:dyDescent="0.3">
      <c r="A882" s="10" t="s">
        <v>172</v>
      </c>
      <c r="B882" s="11" t="s">
        <v>850</v>
      </c>
      <c r="C882" s="15" t="s">
        <v>173</v>
      </c>
      <c r="D882" s="12">
        <v>1000</v>
      </c>
      <c r="E882" s="12">
        <v>0</v>
      </c>
      <c r="F882" s="12">
        <v>0</v>
      </c>
    </row>
    <row r="883" spans="1:6" ht="48.9" customHeight="1" x14ac:dyDescent="0.3">
      <c r="A883" s="4" t="s">
        <v>122</v>
      </c>
      <c r="B883" s="5" t="s">
        <v>851</v>
      </c>
      <c r="C883" s="8" t="s">
        <v>3</v>
      </c>
      <c r="D883" s="7">
        <v>100824.5</v>
      </c>
      <c r="E883" s="7">
        <v>97973.5</v>
      </c>
      <c r="F883" s="7">
        <v>97973.5</v>
      </c>
    </row>
    <row r="884" spans="1:6" ht="48.9" hidden="1" customHeight="1" x14ac:dyDescent="0.3">
      <c r="A884" s="4" t="s">
        <v>124</v>
      </c>
      <c r="B884" s="5" t="s">
        <v>852</v>
      </c>
      <c r="C884" s="9" t="s">
        <v>3</v>
      </c>
      <c r="D884" s="7">
        <v>100824.5</v>
      </c>
      <c r="E884" s="7">
        <v>97973.5</v>
      </c>
      <c r="F884" s="7">
        <v>97973.5</v>
      </c>
    </row>
    <row r="885" spans="1:6" ht="48.9" hidden="1" customHeight="1" x14ac:dyDescent="0.3">
      <c r="A885" s="10" t="s">
        <v>126</v>
      </c>
      <c r="B885" s="11" t="s">
        <v>852</v>
      </c>
      <c r="C885" s="11" t="s">
        <v>127</v>
      </c>
      <c r="D885" s="12">
        <v>98723.5</v>
      </c>
      <c r="E885" s="12">
        <v>97973.5</v>
      </c>
      <c r="F885" s="12">
        <v>97973.5</v>
      </c>
    </row>
    <row r="886" spans="1:6" ht="48.9" hidden="1" customHeight="1" x14ac:dyDescent="0.3">
      <c r="A886" s="10" t="s">
        <v>18</v>
      </c>
      <c r="B886" s="11" t="s">
        <v>852</v>
      </c>
      <c r="C886" s="11" t="s">
        <v>19</v>
      </c>
      <c r="D886" s="12">
        <v>2009</v>
      </c>
      <c r="E886" s="12">
        <v>0</v>
      </c>
      <c r="F886" s="12">
        <v>0</v>
      </c>
    </row>
    <row r="887" spans="1:6" ht="48.9" hidden="1" customHeight="1" x14ac:dyDescent="0.3">
      <c r="A887" s="10" t="s">
        <v>48</v>
      </c>
      <c r="B887" s="11" t="s">
        <v>852</v>
      </c>
      <c r="C887" s="11" t="s">
        <v>49</v>
      </c>
      <c r="D887" s="12">
        <v>29.9</v>
      </c>
      <c r="E887" s="12">
        <v>0</v>
      </c>
      <c r="F887" s="12">
        <v>0</v>
      </c>
    </row>
    <row r="888" spans="1:6" ht="32.25" hidden="1" customHeight="1" x14ac:dyDescent="0.3">
      <c r="A888" s="10" t="s">
        <v>74</v>
      </c>
      <c r="B888" s="11" t="s">
        <v>852</v>
      </c>
      <c r="C888" s="11" t="s">
        <v>75</v>
      </c>
      <c r="D888" s="12">
        <v>62.1</v>
      </c>
      <c r="E888" s="12">
        <v>0</v>
      </c>
      <c r="F888" s="12">
        <v>0</v>
      </c>
    </row>
    <row r="889" spans="1:6" ht="48.9" customHeight="1" x14ac:dyDescent="0.3">
      <c r="A889" s="4" t="s">
        <v>853</v>
      </c>
      <c r="B889" s="5" t="s">
        <v>854</v>
      </c>
      <c r="C889" s="8" t="s">
        <v>3</v>
      </c>
      <c r="D889" s="7">
        <v>112604.8</v>
      </c>
      <c r="E889" s="7">
        <v>108514.1</v>
      </c>
      <c r="F889" s="7">
        <v>108514.1</v>
      </c>
    </row>
    <row r="890" spans="1:6" ht="48.9" hidden="1" customHeight="1" x14ac:dyDescent="0.3">
      <c r="A890" s="4" t="s">
        <v>855</v>
      </c>
      <c r="B890" s="5" t="s">
        <v>856</v>
      </c>
      <c r="C890" s="9" t="s">
        <v>3</v>
      </c>
      <c r="D890" s="7">
        <v>112604.8</v>
      </c>
      <c r="E890" s="7">
        <v>108514.1</v>
      </c>
      <c r="F890" s="7">
        <v>108514.1</v>
      </c>
    </row>
    <row r="891" spans="1:6" ht="32.25" hidden="1" customHeight="1" x14ac:dyDescent="0.3">
      <c r="A891" s="10" t="s">
        <v>72</v>
      </c>
      <c r="B891" s="11" t="s">
        <v>856</v>
      </c>
      <c r="C891" s="11" t="s">
        <v>73</v>
      </c>
      <c r="D891" s="12">
        <v>108819.1</v>
      </c>
      <c r="E891" s="12">
        <v>108514.1</v>
      </c>
      <c r="F891" s="12">
        <v>108514.1</v>
      </c>
    </row>
    <row r="892" spans="1:6" ht="48.9" hidden="1" customHeight="1" x14ac:dyDescent="0.3">
      <c r="A892" s="10" t="s">
        <v>18</v>
      </c>
      <c r="B892" s="11" t="s">
        <v>856</v>
      </c>
      <c r="C892" s="11" t="s">
        <v>19</v>
      </c>
      <c r="D892" s="12">
        <v>3785.7</v>
      </c>
      <c r="E892" s="12">
        <v>0</v>
      </c>
      <c r="F892" s="12">
        <v>0</v>
      </c>
    </row>
    <row r="893" spans="1:6" ht="127.95" customHeight="1" x14ac:dyDescent="0.3">
      <c r="A893" s="4" t="s">
        <v>857</v>
      </c>
      <c r="B893" s="5" t="s">
        <v>858</v>
      </c>
      <c r="C893" s="6" t="s">
        <v>3</v>
      </c>
      <c r="D893" s="7">
        <v>575970.69999999995</v>
      </c>
      <c r="E893" s="7">
        <v>540789.6</v>
      </c>
      <c r="F893" s="7">
        <v>540789.6</v>
      </c>
    </row>
    <row r="894" spans="1:6" ht="32.25" customHeight="1" x14ac:dyDescent="0.3">
      <c r="A894" s="4" t="s">
        <v>859</v>
      </c>
      <c r="B894" s="5" t="s">
        <v>860</v>
      </c>
      <c r="C894" s="8" t="s">
        <v>3</v>
      </c>
      <c r="D894" s="7">
        <v>116039.6</v>
      </c>
      <c r="E894" s="7">
        <v>102402.3</v>
      </c>
      <c r="F894" s="7">
        <v>102402.3</v>
      </c>
    </row>
    <row r="895" spans="1:6" ht="32.25" hidden="1" customHeight="1" x14ac:dyDescent="0.3">
      <c r="A895" s="4" t="s">
        <v>861</v>
      </c>
      <c r="B895" s="5" t="s">
        <v>862</v>
      </c>
      <c r="C895" s="9" t="s">
        <v>3</v>
      </c>
      <c r="D895" s="7">
        <v>8587.9</v>
      </c>
      <c r="E895" s="7">
        <v>0</v>
      </c>
      <c r="F895" s="7">
        <v>0</v>
      </c>
    </row>
    <row r="896" spans="1:6" ht="48.9" hidden="1" customHeight="1" x14ac:dyDescent="0.3">
      <c r="A896" s="10" t="s">
        <v>18</v>
      </c>
      <c r="B896" s="11" t="s">
        <v>862</v>
      </c>
      <c r="C896" s="11" t="s">
        <v>19</v>
      </c>
      <c r="D896" s="12">
        <v>8587.9</v>
      </c>
      <c r="E896" s="12">
        <v>0</v>
      </c>
      <c r="F896" s="12">
        <v>0</v>
      </c>
    </row>
    <row r="897" spans="1:6" ht="15" hidden="1" customHeight="1" x14ac:dyDescent="0.3">
      <c r="A897" s="4" t="s">
        <v>863</v>
      </c>
      <c r="B897" s="5" t="s">
        <v>864</v>
      </c>
      <c r="C897" s="9" t="s">
        <v>3</v>
      </c>
      <c r="D897" s="7">
        <v>115.5</v>
      </c>
      <c r="E897" s="7">
        <v>0</v>
      </c>
      <c r="F897" s="7">
        <v>0</v>
      </c>
    </row>
    <row r="898" spans="1:6" ht="48.9" hidden="1" customHeight="1" x14ac:dyDescent="0.3">
      <c r="A898" s="10" t="s">
        <v>18</v>
      </c>
      <c r="B898" s="11" t="s">
        <v>864</v>
      </c>
      <c r="C898" s="11" t="s">
        <v>19</v>
      </c>
      <c r="D898" s="12">
        <v>115.5</v>
      </c>
      <c r="E898" s="12">
        <v>0</v>
      </c>
      <c r="F898" s="12">
        <v>0</v>
      </c>
    </row>
    <row r="899" spans="1:6" ht="48.9" hidden="1" customHeight="1" x14ac:dyDescent="0.3">
      <c r="A899" s="4" t="s">
        <v>865</v>
      </c>
      <c r="B899" s="5" t="s">
        <v>866</v>
      </c>
      <c r="C899" s="9" t="s">
        <v>3</v>
      </c>
      <c r="D899" s="7">
        <v>46801.4</v>
      </c>
      <c r="E899" s="7">
        <v>44543.7</v>
      </c>
      <c r="F899" s="7">
        <v>44543.7</v>
      </c>
    </row>
    <row r="900" spans="1:6" ht="32.25" hidden="1" customHeight="1" x14ac:dyDescent="0.3">
      <c r="A900" s="10" t="s">
        <v>72</v>
      </c>
      <c r="B900" s="11" t="s">
        <v>866</v>
      </c>
      <c r="C900" s="11" t="s">
        <v>73</v>
      </c>
      <c r="D900" s="12">
        <v>44556.2</v>
      </c>
      <c r="E900" s="12">
        <v>44543.7</v>
      </c>
      <c r="F900" s="12">
        <v>44543.7</v>
      </c>
    </row>
    <row r="901" spans="1:6" ht="48.9" hidden="1" customHeight="1" x14ac:dyDescent="0.3">
      <c r="A901" s="10" t="s">
        <v>18</v>
      </c>
      <c r="B901" s="11" t="s">
        <v>866</v>
      </c>
      <c r="C901" s="11" t="s">
        <v>19</v>
      </c>
      <c r="D901" s="12">
        <v>2184.5</v>
      </c>
      <c r="E901" s="12">
        <v>0</v>
      </c>
      <c r="F901" s="12">
        <v>0</v>
      </c>
    </row>
    <row r="902" spans="1:6" ht="32.25" hidden="1" customHeight="1" x14ac:dyDescent="0.3">
      <c r="A902" s="10" t="s">
        <v>74</v>
      </c>
      <c r="B902" s="11" t="s">
        <v>866</v>
      </c>
      <c r="C902" s="11" t="s">
        <v>75</v>
      </c>
      <c r="D902" s="12">
        <v>60.7</v>
      </c>
      <c r="E902" s="12">
        <v>0</v>
      </c>
      <c r="F902" s="12">
        <v>0</v>
      </c>
    </row>
    <row r="903" spans="1:6" ht="48.9" hidden="1" customHeight="1" x14ac:dyDescent="0.3">
      <c r="A903" s="4" t="s">
        <v>867</v>
      </c>
      <c r="B903" s="5" t="s">
        <v>868</v>
      </c>
      <c r="C903" s="9" t="s">
        <v>3</v>
      </c>
      <c r="D903" s="7">
        <v>863.1</v>
      </c>
      <c r="E903" s="7">
        <v>0</v>
      </c>
      <c r="F903" s="7">
        <v>0</v>
      </c>
    </row>
    <row r="904" spans="1:6" ht="48.9" hidden="1" customHeight="1" x14ac:dyDescent="0.3">
      <c r="A904" s="10" t="s">
        <v>18</v>
      </c>
      <c r="B904" s="11" t="s">
        <v>868</v>
      </c>
      <c r="C904" s="11" t="s">
        <v>19</v>
      </c>
      <c r="D904" s="12">
        <v>763.1</v>
      </c>
      <c r="E904" s="12">
        <v>0</v>
      </c>
      <c r="F904" s="12">
        <v>0</v>
      </c>
    </row>
    <row r="905" spans="1:6" ht="64.5" hidden="1" customHeight="1" x14ac:dyDescent="0.3">
      <c r="A905" s="10" t="s">
        <v>869</v>
      </c>
      <c r="B905" s="11" t="s">
        <v>870</v>
      </c>
      <c r="C905" s="15" t="s">
        <v>3</v>
      </c>
      <c r="D905" s="12">
        <v>100</v>
      </c>
      <c r="E905" s="12">
        <v>0</v>
      </c>
      <c r="F905" s="12">
        <v>0</v>
      </c>
    </row>
    <row r="906" spans="1:6" ht="15" hidden="1" customHeight="1" x14ac:dyDescent="0.3">
      <c r="A906" s="10" t="s">
        <v>176</v>
      </c>
      <c r="B906" s="11" t="s">
        <v>870</v>
      </c>
      <c r="C906" s="15" t="s">
        <v>177</v>
      </c>
      <c r="D906" s="12">
        <v>100</v>
      </c>
      <c r="E906" s="12">
        <v>0</v>
      </c>
      <c r="F906" s="12">
        <v>0</v>
      </c>
    </row>
    <row r="907" spans="1:6" ht="127.95" hidden="1" customHeight="1" x14ac:dyDescent="0.3">
      <c r="A907" s="4" t="s">
        <v>871</v>
      </c>
      <c r="B907" s="5" t="s">
        <v>872</v>
      </c>
      <c r="C907" s="9" t="s">
        <v>3</v>
      </c>
      <c r="D907" s="7">
        <v>51208.7</v>
      </c>
      <c r="E907" s="7">
        <v>51208.7</v>
      </c>
      <c r="F907" s="7">
        <v>51208.7</v>
      </c>
    </row>
    <row r="908" spans="1:6" ht="96.6" hidden="1" customHeight="1" x14ac:dyDescent="0.3">
      <c r="A908" s="13" t="s">
        <v>36</v>
      </c>
      <c r="B908" s="14" t="s">
        <v>872</v>
      </c>
      <c r="C908" s="14" t="s">
        <v>37</v>
      </c>
      <c r="D908" s="12">
        <v>51208.7</v>
      </c>
      <c r="E908" s="12">
        <v>51208.7</v>
      </c>
      <c r="F908" s="12">
        <v>51208.7</v>
      </c>
    </row>
    <row r="909" spans="1:6" ht="64.5" hidden="1" customHeight="1" x14ac:dyDescent="0.3">
      <c r="A909" s="4" t="s">
        <v>873</v>
      </c>
      <c r="B909" s="5" t="s">
        <v>874</v>
      </c>
      <c r="C909" s="9" t="s">
        <v>3</v>
      </c>
      <c r="D909" s="7">
        <v>5343.2</v>
      </c>
      <c r="E909" s="7">
        <v>5343.2</v>
      </c>
      <c r="F909" s="7">
        <v>5343.2</v>
      </c>
    </row>
    <row r="910" spans="1:6" ht="96.6" hidden="1" customHeight="1" x14ac:dyDescent="0.3">
      <c r="A910" s="13" t="s">
        <v>36</v>
      </c>
      <c r="B910" s="14" t="s">
        <v>874</v>
      </c>
      <c r="C910" s="14" t="s">
        <v>37</v>
      </c>
      <c r="D910" s="12">
        <v>5343.2</v>
      </c>
      <c r="E910" s="12">
        <v>5343.2</v>
      </c>
      <c r="F910" s="12">
        <v>5343.2</v>
      </c>
    </row>
    <row r="911" spans="1:6" ht="32.25" hidden="1" customHeight="1" x14ac:dyDescent="0.3">
      <c r="A911" s="4" t="s">
        <v>875</v>
      </c>
      <c r="B911" s="5" t="s">
        <v>876</v>
      </c>
      <c r="C911" s="9" t="s">
        <v>3</v>
      </c>
      <c r="D911" s="7">
        <v>1306.7</v>
      </c>
      <c r="E911" s="7">
        <v>1306.7</v>
      </c>
      <c r="F911" s="7">
        <v>1306.7</v>
      </c>
    </row>
    <row r="912" spans="1:6" ht="96.6" hidden="1" customHeight="1" x14ac:dyDescent="0.3">
      <c r="A912" s="13" t="s">
        <v>36</v>
      </c>
      <c r="B912" s="14" t="s">
        <v>876</v>
      </c>
      <c r="C912" s="14" t="s">
        <v>37</v>
      </c>
      <c r="D912" s="12">
        <v>1306.7</v>
      </c>
      <c r="E912" s="12">
        <v>1306.7</v>
      </c>
      <c r="F912" s="12">
        <v>1306.7</v>
      </c>
    </row>
    <row r="913" spans="1:6" ht="15" hidden="1" customHeight="1" x14ac:dyDescent="0.3">
      <c r="A913" s="4" t="s">
        <v>266</v>
      </c>
      <c r="B913" s="5" t="s">
        <v>877</v>
      </c>
      <c r="C913" s="9" t="s">
        <v>3</v>
      </c>
      <c r="D913" s="7">
        <v>313.10000000000002</v>
      </c>
      <c r="E913" s="7">
        <v>0</v>
      </c>
      <c r="F913" s="7">
        <v>0</v>
      </c>
    </row>
    <row r="914" spans="1:6" ht="32.25" hidden="1" customHeight="1" x14ac:dyDescent="0.3">
      <c r="A914" s="13" t="s">
        <v>20</v>
      </c>
      <c r="B914" s="14" t="s">
        <v>877</v>
      </c>
      <c r="C914" s="14" t="s">
        <v>21</v>
      </c>
      <c r="D914" s="12">
        <v>253.9</v>
      </c>
      <c r="E914" s="12">
        <v>0</v>
      </c>
      <c r="F914" s="12">
        <v>0</v>
      </c>
    </row>
    <row r="915" spans="1:6" ht="32.25" hidden="1" customHeight="1" x14ac:dyDescent="0.3">
      <c r="A915" s="10" t="s">
        <v>74</v>
      </c>
      <c r="B915" s="11" t="s">
        <v>877</v>
      </c>
      <c r="C915" s="11" t="s">
        <v>75</v>
      </c>
      <c r="D915" s="12">
        <v>59.2</v>
      </c>
      <c r="E915" s="12">
        <v>0</v>
      </c>
      <c r="F915" s="12">
        <v>0</v>
      </c>
    </row>
    <row r="916" spans="1:6" ht="32.25" hidden="1" customHeight="1" x14ac:dyDescent="0.3">
      <c r="A916" s="4" t="s">
        <v>878</v>
      </c>
      <c r="B916" s="5" t="s">
        <v>879</v>
      </c>
      <c r="C916" s="9" t="s">
        <v>3</v>
      </c>
      <c r="D916" s="7">
        <v>1500</v>
      </c>
      <c r="E916" s="7">
        <v>0</v>
      </c>
      <c r="F916" s="7">
        <v>0</v>
      </c>
    </row>
    <row r="917" spans="1:6" ht="32.25" hidden="1" customHeight="1" x14ac:dyDescent="0.3">
      <c r="A917" s="13" t="s">
        <v>20</v>
      </c>
      <c r="B917" s="14" t="s">
        <v>879</v>
      </c>
      <c r="C917" s="14" t="s">
        <v>21</v>
      </c>
      <c r="D917" s="12">
        <v>1500</v>
      </c>
      <c r="E917" s="12">
        <v>0</v>
      </c>
      <c r="F917" s="12">
        <v>0</v>
      </c>
    </row>
    <row r="918" spans="1:6" ht="48.9" customHeight="1" x14ac:dyDescent="0.3">
      <c r="A918" s="4" t="s">
        <v>880</v>
      </c>
      <c r="B918" s="5" t="s">
        <v>881</v>
      </c>
      <c r="C918" s="8" t="s">
        <v>3</v>
      </c>
      <c r="D918" s="7">
        <v>442889.9</v>
      </c>
      <c r="E918" s="7">
        <v>438387.3</v>
      </c>
      <c r="F918" s="7">
        <v>438387.3</v>
      </c>
    </row>
    <row r="919" spans="1:6" ht="32.25" hidden="1" customHeight="1" x14ac:dyDescent="0.3">
      <c r="A919" s="4" t="s">
        <v>882</v>
      </c>
      <c r="B919" s="5" t="s">
        <v>883</v>
      </c>
      <c r="C919" s="9" t="s">
        <v>3</v>
      </c>
      <c r="D919" s="7">
        <v>4218</v>
      </c>
      <c r="E919" s="7">
        <v>0</v>
      </c>
      <c r="F919" s="7">
        <v>0</v>
      </c>
    </row>
    <row r="920" spans="1:6" ht="32.25" hidden="1" customHeight="1" x14ac:dyDescent="0.3">
      <c r="A920" s="13" t="s">
        <v>20</v>
      </c>
      <c r="B920" s="14" t="s">
        <v>883</v>
      </c>
      <c r="C920" s="14" t="s">
        <v>21</v>
      </c>
      <c r="D920" s="12">
        <v>4218</v>
      </c>
      <c r="E920" s="12">
        <v>0</v>
      </c>
      <c r="F920" s="12">
        <v>0</v>
      </c>
    </row>
    <row r="921" spans="1:6" ht="32.25" hidden="1" customHeight="1" x14ac:dyDescent="0.3">
      <c r="A921" s="4" t="s">
        <v>884</v>
      </c>
      <c r="B921" s="5" t="s">
        <v>885</v>
      </c>
      <c r="C921" s="9" t="s">
        <v>3</v>
      </c>
      <c r="D921" s="7">
        <v>438387.3</v>
      </c>
      <c r="E921" s="7">
        <v>438387.3</v>
      </c>
      <c r="F921" s="7">
        <v>438387.3</v>
      </c>
    </row>
    <row r="922" spans="1:6" ht="96.6" hidden="1" customHeight="1" x14ac:dyDescent="0.3">
      <c r="A922" s="13" t="s">
        <v>36</v>
      </c>
      <c r="B922" s="14" t="s">
        <v>885</v>
      </c>
      <c r="C922" s="14" t="s">
        <v>37</v>
      </c>
      <c r="D922" s="12">
        <v>438387.3</v>
      </c>
      <c r="E922" s="12">
        <v>438387.3</v>
      </c>
      <c r="F922" s="12">
        <v>438387.3</v>
      </c>
    </row>
    <row r="923" spans="1:6" ht="15" hidden="1" customHeight="1" x14ac:dyDescent="0.3">
      <c r="A923" s="4" t="s">
        <v>266</v>
      </c>
      <c r="B923" s="5" t="s">
        <v>886</v>
      </c>
      <c r="C923" s="9" t="s">
        <v>3</v>
      </c>
      <c r="D923" s="7">
        <v>284.60000000000002</v>
      </c>
      <c r="E923" s="7">
        <v>0</v>
      </c>
      <c r="F923" s="7">
        <v>0</v>
      </c>
    </row>
    <row r="924" spans="1:6" ht="32.25" hidden="1" customHeight="1" x14ac:dyDescent="0.3">
      <c r="A924" s="13" t="s">
        <v>20</v>
      </c>
      <c r="B924" s="14" t="s">
        <v>886</v>
      </c>
      <c r="C924" s="14" t="s">
        <v>21</v>
      </c>
      <c r="D924" s="12">
        <v>284.60000000000002</v>
      </c>
      <c r="E924" s="12">
        <v>0</v>
      </c>
      <c r="F924" s="12">
        <v>0</v>
      </c>
    </row>
    <row r="925" spans="1:6" ht="80.099999999999994" customHeight="1" x14ac:dyDescent="0.3">
      <c r="A925" s="4" t="s">
        <v>887</v>
      </c>
      <c r="B925" s="5" t="s">
        <v>888</v>
      </c>
      <c r="C925" s="8" t="s">
        <v>3</v>
      </c>
      <c r="D925" s="7">
        <v>11352.2</v>
      </c>
      <c r="E925" s="7">
        <v>0</v>
      </c>
      <c r="F925" s="7">
        <v>0</v>
      </c>
    </row>
    <row r="926" spans="1:6" ht="15" hidden="1" customHeight="1" x14ac:dyDescent="0.3">
      <c r="A926" s="4" t="s">
        <v>889</v>
      </c>
      <c r="B926" s="5" t="s">
        <v>890</v>
      </c>
      <c r="C926" s="9" t="s">
        <v>3</v>
      </c>
      <c r="D926" s="7">
        <v>100</v>
      </c>
      <c r="E926" s="7">
        <v>0</v>
      </c>
      <c r="F926" s="7">
        <v>0</v>
      </c>
    </row>
    <row r="927" spans="1:6" ht="48.9" hidden="1" customHeight="1" x14ac:dyDescent="0.3">
      <c r="A927" s="10" t="s">
        <v>18</v>
      </c>
      <c r="B927" s="11" t="s">
        <v>890</v>
      </c>
      <c r="C927" s="11" t="s">
        <v>19</v>
      </c>
      <c r="D927" s="12">
        <v>100</v>
      </c>
      <c r="E927" s="12">
        <v>0</v>
      </c>
      <c r="F927" s="12">
        <v>0</v>
      </c>
    </row>
    <row r="928" spans="1:6" ht="64.5" hidden="1" customHeight="1" x14ac:dyDescent="0.3">
      <c r="A928" s="4" t="s">
        <v>891</v>
      </c>
      <c r="B928" s="5" t="s">
        <v>892</v>
      </c>
      <c r="C928" s="9" t="s">
        <v>3</v>
      </c>
      <c r="D928" s="7">
        <v>11252.2</v>
      </c>
      <c r="E928" s="7">
        <v>0</v>
      </c>
      <c r="F928" s="7">
        <v>0</v>
      </c>
    </row>
    <row r="929" spans="1:6" ht="48.9" hidden="1" customHeight="1" x14ac:dyDescent="0.3">
      <c r="A929" s="10" t="s">
        <v>18</v>
      </c>
      <c r="B929" s="11" t="s">
        <v>892</v>
      </c>
      <c r="C929" s="11" t="s">
        <v>19</v>
      </c>
      <c r="D929" s="12">
        <v>11252.2</v>
      </c>
      <c r="E929" s="12">
        <v>0</v>
      </c>
      <c r="F929" s="12">
        <v>0</v>
      </c>
    </row>
    <row r="930" spans="1:6" ht="80.099999999999994" customHeight="1" x14ac:dyDescent="0.3">
      <c r="A930" s="4" t="s">
        <v>893</v>
      </c>
      <c r="B930" s="5" t="s">
        <v>894</v>
      </c>
      <c r="C930" s="8" t="s">
        <v>3</v>
      </c>
      <c r="D930" s="7">
        <v>5689</v>
      </c>
      <c r="E930" s="7">
        <v>0</v>
      </c>
      <c r="F930" s="7">
        <v>0</v>
      </c>
    </row>
    <row r="931" spans="1:6" ht="48.9" hidden="1" customHeight="1" x14ac:dyDescent="0.3">
      <c r="A931" s="4" t="s">
        <v>895</v>
      </c>
      <c r="B931" s="5" t="s">
        <v>896</v>
      </c>
      <c r="C931" s="9" t="s">
        <v>3</v>
      </c>
      <c r="D931" s="7">
        <v>5689</v>
      </c>
      <c r="E931" s="7">
        <v>0</v>
      </c>
      <c r="F931" s="7">
        <v>0</v>
      </c>
    </row>
    <row r="932" spans="1:6" ht="48.9" hidden="1" customHeight="1" x14ac:dyDescent="0.3">
      <c r="A932" s="10" t="s">
        <v>18</v>
      </c>
      <c r="B932" s="11" t="s">
        <v>896</v>
      </c>
      <c r="C932" s="11" t="s">
        <v>19</v>
      </c>
      <c r="D932" s="12">
        <v>5689</v>
      </c>
      <c r="E932" s="12">
        <v>0</v>
      </c>
      <c r="F932" s="12">
        <v>0</v>
      </c>
    </row>
    <row r="933" spans="1:6" ht="96.6" customHeight="1" x14ac:dyDescent="0.3">
      <c r="A933" s="4" t="s">
        <v>897</v>
      </c>
      <c r="B933" s="5" t="s">
        <v>898</v>
      </c>
      <c r="C933" s="6" t="s">
        <v>3</v>
      </c>
      <c r="D933" s="7">
        <v>1599</v>
      </c>
      <c r="E933" s="7">
        <v>0</v>
      </c>
      <c r="F933" s="7">
        <v>0</v>
      </c>
    </row>
    <row r="934" spans="1:6" ht="64.5" customHeight="1" x14ac:dyDescent="0.3">
      <c r="A934" s="4" t="s">
        <v>899</v>
      </c>
      <c r="B934" s="5" t="s">
        <v>900</v>
      </c>
      <c r="C934" s="8" t="s">
        <v>3</v>
      </c>
      <c r="D934" s="7">
        <v>552.1</v>
      </c>
      <c r="E934" s="7">
        <v>0</v>
      </c>
      <c r="F934" s="7">
        <v>0</v>
      </c>
    </row>
    <row r="935" spans="1:6" ht="112.35" hidden="1" customHeight="1" x14ac:dyDescent="0.3">
      <c r="A935" s="4" t="s">
        <v>901</v>
      </c>
      <c r="B935" s="5" t="s">
        <v>902</v>
      </c>
      <c r="C935" s="9" t="s">
        <v>3</v>
      </c>
      <c r="D935" s="7">
        <v>20</v>
      </c>
      <c r="E935" s="7">
        <v>0</v>
      </c>
      <c r="F935" s="7">
        <v>0</v>
      </c>
    </row>
    <row r="936" spans="1:6" ht="15" hidden="1" customHeight="1" x14ac:dyDescent="0.3">
      <c r="A936" s="10" t="s">
        <v>903</v>
      </c>
      <c r="B936" s="11" t="s">
        <v>902</v>
      </c>
      <c r="C936" s="11" t="s">
        <v>904</v>
      </c>
      <c r="D936" s="12">
        <v>20</v>
      </c>
      <c r="E936" s="12">
        <v>0</v>
      </c>
      <c r="F936" s="12">
        <v>0</v>
      </c>
    </row>
    <row r="937" spans="1:6" ht="48.9" hidden="1" customHeight="1" x14ac:dyDescent="0.3">
      <c r="A937" s="4" t="s">
        <v>905</v>
      </c>
      <c r="B937" s="5" t="s">
        <v>906</v>
      </c>
      <c r="C937" s="9" t="s">
        <v>3</v>
      </c>
      <c r="D937" s="7">
        <v>180</v>
      </c>
      <c r="E937" s="7">
        <v>0</v>
      </c>
      <c r="F937" s="7">
        <v>0</v>
      </c>
    </row>
    <row r="938" spans="1:6" ht="15" hidden="1" customHeight="1" x14ac:dyDescent="0.3">
      <c r="A938" s="10" t="s">
        <v>234</v>
      </c>
      <c r="B938" s="11" t="s">
        <v>906</v>
      </c>
      <c r="C938" s="11" t="s">
        <v>235</v>
      </c>
      <c r="D938" s="12">
        <v>180</v>
      </c>
      <c r="E938" s="12">
        <v>0</v>
      </c>
      <c r="F938" s="12">
        <v>0</v>
      </c>
    </row>
    <row r="939" spans="1:6" ht="32.25" hidden="1" customHeight="1" x14ac:dyDescent="0.3">
      <c r="A939" s="4" t="s">
        <v>907</v>
      </c>
      <c r="B939" s="5" t="s">
        <v>908</v>
      </c>
      <c r="C939" s="9" t="s">
        <v>3</v>
      </c>
      <c r="D939" s="7">
        <v>352.1</v>
      </c>
      <c r="E939" s="7">
        <v>0</v>
      </c>
      <c r="F939" s="7">
        <v>0</v>
      </c>
    </row>
    <row r="940" spans="1:6" ht="48.9" hidden="1" customHeight="1" x14ac:dyDescent="0.3">
      <c r="A940" s="10" t="s">
        <v>18</v>
      </c>
      <c r="B940" s="11" t="s">
        <v>908</v>
      </c>
      <c r="C940" s="11" t="s">
        <v>19</v>
      </c>
      <c r="D940" s="12">
        <v>352.1</v>
      </c>
      <c r="E940" s="12">
        <v>0</v>
      </c>
      <c r="F940" s="12">
        <v>0</v>
      </c>
    </row>
    <row r="941" spans="1:6" ht="64.5" customHeight="1" x14ac:dyDescent="0.3">
      <c r="A941" s="4" t="s">
        <v>909</v>
      </c>
      <c r="B941" s="5" t="s">
        <v>910</v>
      </c>
      <c r="C941" s="8" t="s">
        <v>3</v>
      </c>
      <c r="D941" s="7">
        <v>1046.9000000000001</v>
      </c>
      <c r="E941" s="7">
        <v>0</v>
      </c>
      <c r="F941" s="7">
        <v>0</v>
      </c>
    </row>
    <row r="942" spans="1:6" ht="80.099999999999994" hidden="1" customHeight="1" x14ac:dyDescent="0.3">
      <c r="A942" s="4" t="s">
        <v>911</v>
      </c>
      <c r="B942" s="5" t="s">
        <v>912</v>
      </c>
      <c r="C942" s="9" t="s">
        <v>3</v>
      </c>
      <c r="D942" s="7">
        <v>1046.9000000000001</v>
      </c>
      <c r="E942" s="7">
        <v>0</v>
      </c>
      <c r="F942" s="7">
        <v>0</v>
      </c>
    </row>
    <row r="943" spans="1:6" ht="48.9" hidden="1" customHeight="1" x14ac:dyDescent="0.3">
      <c r="A943" s="10" t="s">
        <v>18</v>
      </c>
      <c r="B943" s="11" t="s">
        <v>912</v>
      </c>
      <c r="C943" s="11" t="s">
        <v>19</v>
      </c>
      <c r="D943" s="12">
        <v>1046.9000000000001</v>
      </c>
      <c r="E943" s="12">
        <v>0</v>
      </c>
      <c r="F943" s="12">
        <v>0</v>
      </c>
    </row>
    <row r="944" spans="1:6" ht="80.099999999999994" customHeight="1" x14ac:dyDescent="0.3">
      <c r="A944" s="4" t="s">
        <v>913</v>
      </c>
      <c r="B944" s="5" t="s">
        <v>914</v>
      </c>
      <c r="C944" s="6" t="s">
        <v>3</v>
      </c>
      <c r="D944" s="7">
        <v>5419.3</v>
      </c>
      <c r="E944" s="7">
        <v>3483.7</v>
      </c>
      <c r="F944" s="7">
        <v>3483.7</v>
      </c>
    </row>
    <row r="945" spans="1:6" ht="48.9" customHeight="1" x14ac:dyDescent="0.3">
      <c r="A945" s="4" t="s">
        <v>915</v>
      </c>
      <c r="B945" s="5" t="s">
        <v>916</v>
      </c>
      <c r="C945" s="8" t="s">
        <v>3</v>
      </c>
      <c r="D945" s="7">
        <v>579.70000000000005</v>
      </c>
      <c r="E945" s="7">
        <v>0</v>
      </c>
      <c r="F945" s="7">
        <v>0</v>
      </c>
    </row>
    <row r="946" spans="1:6" ht="32.25" hidden="1" customHeight="1" x14ac:dyDescent="0.3">
      <c r="A946" s="4" t="s">
        <v>917</v>
      </c>
      <c r="B946" s="5" t="s">
        <v>918</v>
      </c>
      <c r="C946" s="9" t="s">
        <v>3</v>
      </c>
      <c r="D946" s="7">
        <v>75</v>
      </c>
      <c r="E946" s="7">
        <v>0</v>
      </c>
      <c r="F946" s="7">
        <v>0</v>
      </c>
    </row>
    <row r="947" spans="1:6" ht="48.9" hidden="1" customHeight="1" x14ac:dyDescent="0.3">
      <c r="A947" s="10" t="s">
        <v>18</v>
      </c>
      <c r="B947" s="11" t="s">
        <v>918</v>
      </c>
      <c r="C947" s="11" t="s">
        <v>19</v>
      </c>
      <c r="D947" s="12">
        <v>75</v>
      </c>
      <c r="E947" s="12">
        <v>0</v>
      </c>
      <c r="F947" s="12">
        <v>0</v>
      </c>
    </row>
    <row r="948" spans="1:6" ht="32.25" hidden="1" customHeight="1" x14ac:dyDescent="0.3">
      <c r="A948" s="4" t="s">
        <v>919</v>
      </c>
      <c r="B948" s="5" t="s">
        <v>920</v>
      </c>
      <c r="C948" s="9" t="s">
        <v>3</v>
      </c>
      <c r="D948" s="7">
        <v>504.7</v>
      </c>
      <c r="E948" s="7">
        <v>0</v>
      </c>
      <c r="F948" s="7">
        <v>0</v>
      </c>
    </row>
    <row r="949" spans="1:6" ht="48.9" hidden="1" customHeight="1" x14ac:dyDescent="0.3">
      <c r="A949" s="10" t="s">
        <v>18</v>
      </c>
      <c r="B949" s="11" t="s">
        <v>920</v>
      </c>
      <c r="C949" s="11" t="s">
        <v>19</v>
      </c>
      <c r="D949" s="12">
        <v>504.7</v>
      </c>
      <c r="E949" s="12">
        <v>0</v>
      </c>
      <c r="F949" s="12">
        <v>0</v>
      </c>
    </row>
    <row r="950" spans="1:6" ht="48.9" customHeight="1" x14ac:dyDescent="0.3">
      <c r="A950" s="4" t="s">
        <v>921</v>
      </c>
      <c r="B950" s="5" t="s">
        <v>922</v>
      </c>
      <c r="C950" s="8" t="s">
        <v>3</v>
      </c>
      <c r="D950" s="7">
        <v>543.4</v>
      </c>
      <c r="E950" s="7">
        <v>0</v>
      </c>
      <c r="F950" s="7">
        <v>0</v>
      </c>
    </row>
    <row r="951" spans="1:6" ht="32.25" hidden="1" customHeight="1" x14ac:dyDescent="0.3">
      <c r="A951" s="4" t="s">
        <v>923</v>
      </c>
      <c r="B951" s="5" t="s">
        <v>924</v>
      </c>
      <c r="C951" s="9" t="s">
        <v>3</v>
      </c>
      <c r="D951" s="7">
        <v>543.4</v>
      </c>
      <c r="E951" s="7">
        <v>0</v>
      </c>
      <c r="F951" s="7">
        <v>0</v>
      </c>
    </row>
    <row r="952" spans="1:6" ht="48.9" hidden="1" customHeight="1" x14ac:dyDescent="0.3">
      <c r="A952" s="10" t="s">
        <v>18</v>
      </c>
      <c r="B952" s="11" t="s">
        <v>924</v>
      </c>
      <c r="C952" s="11" t="s">
        <v>19</v>
      </c>
      <c r="D952" s="12">
        <v>543.4</v>
      </c>
      <c r="E952" s="12">
        <v>0</v>
      </c>
      <c r="F952" s="12">
        <v>0</v>
      </c>
    </row>
    <row r="953" spans="1:6" ht="48.9" customHeight="1" x14ac:dyDescent="0.3">
      <c r="A953" s="4" t="s">
        <v>925</v>
      </c>
      <c r="B953" s="5" t="s">
        <v>926</v>
      </c>
      <c r="C953" s="8" t="s">
        <v>3</v>
      </c>
      <c r="D953" s="7">
        <v>112.5</v>
      </c>
      <c r="E953" s="7">
        <v>0</v>
      </c>
      <c r="F953" s="7">
        <v>0</v>
      </c>
    </row>
    <row r="954" spans="1:6" ht="32.25" hidden="1" customHeight="1" x14ac:dyDescent="0.3">
      <c r="A954" s="4" t="s">
        <v>927</v>
      </c>
      <c r="B954" s="5" t="s">
        <v>928</v>
      </c>
      <c r="C954" s="9" t="s">
        <v>3</v>
      </c>
      <c r="D954" s="7">
        <v>101.3</v>
      </c>
      <c r="E954" s="7">
        <v>0</v>
      </c>
      <c r="F954" s="7">
        <v>0</v>
      </c>
    </row>
    <row r="955" spans="1:6" ht="48.9" hidden="1" customHeight="1" x14ac:dyDescent="0.3">
      <c r="A955" s="10" t="s">
        <v>18</v>
      </c>
      <c r="B955" s="11" t="s">
        <v>928</v>
      </c>
      <c r="C955" s="11" t="s">
        <v>19</v>
      </c>
      <c r="D955" s="12">
        <v>101.3</v>
      </c>
      <c r="E955" s="12">
        <v>0</v>
      </c>
      <c r="F955" s="12">
        <v>0</v>
      </c>
    </row>
    <row r="956" spans="1:6" ht="48.9" hidden="1" customHeight="1" x14ac:dyDescent="0.3">
      <c r="A956" s="4" t="s">
        <v>929</v>
      </c>
      <c r="B956" s="5" t="s">
        <v>930</v>
      </c>
      <c r="C956" s="9" t="s">
        <v>3</v>
      </c>
      <c r="D956" s="7">
        <v>11.2</v>
      </c>
      <c r="E956" s="7">
        <v>0</v>
      </c>
      <c r="F956" s="7">
        <v>0</v>
      </c>
    </row>
    <row r="957" spans="1:6" ht="48.9" hidden="1" customHeight="1" x14ac:dyDescent="0.3">
      <c r="A957" s="10" t="s">
        <v>18</v>
      </c>
      <c r="B957" s="11" t="s">
        <v>930</v>
      </c>
      <c r="C957" s="11" t="s">
        <v>19</v>
      </c>
      <c r="D957" s="12">
        <v>11.2</v>
      </c>
      <c r="E957" s="12">
        <v>0</v>
      </c>
      <c r="F957" s="12">
        <v>0</v>
      </c>
    </row>
    <row r="958" spans="1:6" ht="48.9" customHeight="1" x14ac:dyDescent="0.3">
      <c r="A958" s="4" t="s">
        <v>931</v>
      </c>
      <c r="B958" s="5" t="s">
        <v>932</v>
      </c>
      <c r="C958" s="8" t="s">
        <v>3</v>
      </c>
      <c r="D958" s="7">
        <v>700</v>
      </c>
      <c r="E958" s="7">
        <v>0</v>
      </c>
      <c r="F958" s="7">
        <v>0</v>
      </c>
    </row>
    <row r="959" spans="1:6" ht="32.25" hidden="1" customHeight="1" x14ac:dyDescent="0.3">
      <c r="A959" s="4" t="s">
        <v>933</v>
      </c>
      <c r="B959" s="5" t="s">
        <v>934</v>
      </c>
      <c r="C959" s="9" t="s">
        <v>3</v>
      </c>
      <c r="D959" s="7">
        <v>700</v>
      </c>
      <c r="E959" s="7">
        <v>0</v>
      </c>
      <c r="F959" s="7">
        <v>0</v>
      </c>
    </row>
    <row r="960" spans="1:6" ht="48.9" hidden="1" customHeight="1" x14ac:dyDescent="0.3">
      <c r="A960" s="10" t="s">
        <v>18</v>
      </c>
      <c r="B960" s="11" t="s">
        <v>934</v>
      </c>
      <c r="C960" s="11" t="s">
        <v>19</v>
      </c>
      <c r="D960" s="12">
        <v>700</v>
      </c>
      <c r="E960" s="12">
        <v>0</v>
      </c>
      <c r="F960" s="12">
        <v>0</v>
      </c>
    </row>
    <row r="961" spans="1:6" ht="96.6" customHeight="1" x14ac:dyDescent="0.3">
      <c r="A961" s="4" t="s">
        <v>935</v>
      </c>
      <c r="B961" s="5" t="s">
        <v>936</v>
      </c>
      <c r="C961" s="8" t="s">
        <v>3</v>
      </c>
      <c r="D961" s="7">
        <v>3483.7</v>
      </c>
      <c r="E961" s="7">
        <v>3483.7</v>
      </c>
      <c r="F961" s="7">
        <v>3483.7</v>
      </c>
    </row>
    <row r="962" spans="1:6" ht="64.5" hidden="1" customHeight="1" x14ac:dyDescent="0.3">
      <c r="A962" s="4" t="s">
        <v>937</v>
      </c>
      <c r="B962" s="5" t="s">
        <v>938</v>
      </c>
      <c r="C962" s="9" t="s">
        <v>3</v>
      </c>
      <c r="D962" s="7">
        <v>2690.7</v>
      </c>
      <c r="E962" s="7">
        <v>2690.7</v>
      </c>
      <c r="F962" s="7">
        <v>2690.7</v>
      </c>
    </row>
    <row r="963" spans="1:6" ht="96.6" hidden="1" customHeight="1" x14ac:dyDescent="0.3">
      <c r="A963" s="13" t="s">
        <v>42</v>
      </c>
      <c r="B963" s="14" t="s">
        <v>938</v>
      </c>
      <c r="C963" s="14" t="s">
        <v>43</v>
      </c>
      <c r="D963" s="12">
        <v>2690.7</v>
      </c>
      <c r="E963" s="12">
        <v>2690.7</v>
      </c>
      <c r="F963" s="12">
        <v>2690.7</v>
      </c>
    </row>
    <row r="964" spans="1:6" ht="64.5" hidden="1" customHeight="1" x14ac:dyDescent="0.3">
      <c r="A964" s="4" t="s">
        <v>939</v>
      </c>
      <c r="B964" s="5" t="s">
        <v>940</v>
      </c>
      <c r="C964" s="9" t="s">
        <v>3</v>
      </c>
      <c r="D964" s="7">
        <v>793</v>
      </c>
      <c r="E964" s="7">
        <v>793</v>
      </c>
      <c r="F964" s="7">
        <v>793</v>
      </c>
    </row>
    <row r="965" spans="1:6" ht="96.6" hidden="1" customHeight="1" x14ac:dyDescent="0.3">
      <c r="A965" s="13" t="s">
        <v>42</v>
      </c>
      <c r="B965" s="14" t="s">
        <v>940</v>
      </c>
      <c r="C965" s="14" t="s">
        <v>43</v>
      </c>
      <c r="D965" s="12">
        <v>793</v>
      </c>
      <c r="E965" s="12">
        <v>793</v>
      </c>
      <c r="F965" s="12">
        <v>793</v>
      </c>
    </row>
    <row r="966" spans="1:6" ht="48.9" customHeight="1" x14ac:dyDescent="0.3">
      <c r="A966" s="4" t="s">
        <v>941</v>
      </c>
      <c r="B966" s="5" t="s">
        <v>942</v>
      </c>
      <c r="C966" s="6" t="s">
        <v>3</v>
      </c>
      <c r="D966" s="7">
        <v>11146147.300000001</v>
      </c>
      <c r="E966" s="7">
        <v>10930185</v>
      </c>
      <c r="F966" s="7">
        <v>11628617.199999999</v>
      </c>
    </row>
    <row r="967" spans="1:6" ht="48.9" customHeight="1" x14ac:dyDescent="0.3">
      <c r="A967" s="4" t="s">
        <v>943</v>
      </c>
      <c r="B967" s="5" t="s">
        <v>944</v>
      </c>
      <c r="C967" s="8" t="s">
        <v>3</v>
      </c>
      <c r="D967" s="7">
        <v>4028700.2</v>
      </c>
      <c r="E967" s="7">
        <v>4028859.2</v>
      </c>
      <c r="F967" s="7">
        <v>4032295.6</v>
      </c>
    </row>
    <row r="968" spans="1:6" ht="96.6" hidden="1" customHeight="1" x14ac:dyDescent="0.3">
      <c r="A968" s="4" t="s">
        <v>945</v>
      </c>
      <c r="B968" s="5" t="s">
        <v>946</v>
      </c>
      <c r="C968" s="9" t="s">
        <v>3</v>
      </c>
      <c r="D968" s="7">
        <v>4020374.4</v>
      </c>
      <c r="E968" s="7">
        <v>4023723.4</v>
      </c>
      <c r="F968" s="7">
        <v>4027159.8</v>
      </c>
    </row>
    <row r="969" spans="1:6" ht="48.9" hidden="1" customHeight="1" x14ac:dyDescent="0.3">
      <c r="A969" s="10" t="s">
        <v>18</v>
      </c>
      <c r="B969" s="11" t="s">
        <v>946</v>
      </c>
      <c r="C969" s="11" t="s">
        <v>19</v>
      </c>
      <c r="D969" s="12">
        <v>18021</v>
      </c>
      <c r="E969" s="12">
        <v>18021</v>
      </c>
      <c r="F969" s="12">
        <v>18021</v>
      </c>
    </row>
    <row r="970" spans="1:6" ht="32.25" hidden="1" customHeight="1" x14ac:dyDescent="0.3">
      <c r="A970" s="10" t="s">
        <v>623</v>
      </c>
      <c r="B970" s="11" t="s">
        <v>946</v>
      </c>
      <c r="C970" s="11" t="s">
        <v>624</v>
      </c>
      <c r="D970" s="12">
        <v>982982.2</v>
      </c>
      <c r="E970" s="12">
        <v>986964.7</v>
      </c>
      <c r="F970" s="12">
        <v>991105.7</v>
      </c>
    </row>
    <row r="971" spans="1:6" ht="48.9" hidden="1" customHeight="1" x14ac:dyDescent="0.3">
      <c r="A971" s="10" t="s">
        <v>48</v>
      </c>
      <c r="B971" s="11" t="s">
        <v>946</v>
      </c>
      <c r="C971" s="11" t="s">
        <v>49</v>
      </c>
      <c r="D971" s="12">
        <v>3019371.2</v>
      </c>
      <c r="E971" s="12">
        <v>3018737.7</v>
      </c>
      <c r="F971" s="12">
        <v>3018033.1</v>
      </c>
    </row>
    <row r="972" spans="1:6" ht="80.099999999999994" hidden="1" customHeight="1" x14ac:dyDescent="0.3">
      <c r="A972" s="4" t="s">
        <v>947</v>
      </c>
      <c r="B972" s="5" t="s">
        <v>948</v>
      </c>
      <c r="C972" s="9" t="s">
        <v>3</v>
      </c>
      <c r="D972" s="7">
        <v>5135.8</v>
      </c>
      <c r="E972" s="7">
        <v>5135.8</v>
      </c>
      <c r="F972" s="7">
        <v>5135.8</v>
      </c>
    </row>
    <row r="973" spans="1:6" ht="48.9" hidden="1" customHeight="1" x14ac:dyDescent="0.3">
      <c r="A973" s="10" t="s">
        <v>48</v>
      </c>
      <c r="B973" s="11" t="s">
        <v>948</v>
      </c>
      <c r="C973" s="11" t="s">
        <v>49</v>
      </c>
      <c r="D973" s="12">
        <v>5135.8</v>
      </c>
      <c r="E973" s="12">
        <v>5135.8</v>
      </c>
      <c r="F973" s="12">
        <v>5135.8</v>
      </c>
    </row>
    <row r="974" spans="1:6" ht="64.5" hidden="1" customHeight="1" x14ac:dyDescent="0.3">
      <c r="A974" s="4" t="s">
        <v>949</v>
      </c>
      <c r="B974" s="5" t="s">
        <v>950</v>
      </c>
      <c r="C974" s="9" t="s">
        <v>3</v>
      </c>
      <c r="D974" s="7">
        <v>3190</v>
      </c>
      <c r="E974" s="7">
        <v>0</v>
      </c>
      <c r="F974" s="7">
        <v>0</v>
      </c>
    </row>
    <row r="975" spans="1:6" ht="64.5" hidden="1" customHeight="1" x14ac:dyDescent="0.3">
      <c r="A975" s="10" t="s">
        <v>166</v>
      </c>
      <c r="B975" s="11" t="s">
        <v>950</v>
      </c>
      <c r="C975" s="11" t="s">
        <v>167</v>
      </c>
      <c r="D975" s="12">
        <v>3190</v>
      </c>
      <c r="E975" s="12">
        <v>0</v>
      </c>
      <c r="F975" s="12">
        <v>0</v>
      </c>
    </row>
    <row r="976" spans="1:6" ht="80.099999999999994" customHeight="1" x14ac:dyDescent="0.3">
      <c r="A976" s="4" t="s">
        <v>951</v>
      </c>
      <c r="B976" s="5" t="s">
        <v>952</v>
      </c>
      <c r="C976" s="8" t="s">
        <v>3</v>
      </c>
      <c r="D976" s="7">
        <v>4258762.9000000004</v>
      </c>
      <c r="E976" s="7">
        <v>4051182.7</v>
      </c>
      <c r="F976" s="7">
        <v>4143098.7</v>
      </c>
    </row>
    <row r="977" spans="1:6" ht="32.25" hidden="1" customHeight="1" x14ac:dyDescent="0.3">
      <c r="A977" s="4" t="s">
        <v>953</v>
      </c>
      <c r="B977" s="5" t="s">
        <v>954</v>
      </c>
      <c r="C977" s="9" t="s">
        <v>3</v>
      </c>
      <c r="D977" s="7">
        <v>894826.3</v>
      </c>
      <c r="E977" s="7">
        <v>913443.7</v>
      </c>
      <c r="F977" s="7">
        <v>937984.4</v>
      </c>
    </row>
    <row r="978" spans="1:6" ht="48.9" hidden="1" customHeight="1" x14ac:dyDescent="0.3">
      <c r="A978" s="10" t="s">
        <v>18</v>
      </c>
      <c r="B978" s="11" t="s">
        <v>954</v>
      </c>
      <c r="C978" s="11" t="s">
        <v>19</v>
      </c>
      <c r="D978" s="12">
        <v>67</v>
      </c>
      <c r="E978" s="12">
        <v>67</v>
      </c>
      <c r="F978" s="12">
        <v>67</v>
      </c>
    </row>
    <row r="979" spans="1:6" ht="32.25" hidden="1" customHeight="1" x14ac:dyDescent="0.3">
      <c r="A979" s="10" t="s">
        <v>623</v>
      </c>
      <c r="B979" s="11" t="s">
        <v>954</v>
      </c>
      <c r="C979" s="11" t="s">
        <v>624</v>
      </c>
      <c r="D979" s="12">
        <v>892859.3</v>
      </c>
      <c r="E979" s="12">
        <v>911476.7</v>
      </c>
      <c r="F979" s="12">
        <v>936017.4</v>
      </c>
    </row>
    <row r="980" spans="1:6" ht="48.9" hidden="1" customHeight="1" x14ac:dyDescent="0.3">
      <c r="A980" s="10" t="s">
        <v>48</v>
      </c>
      <c r="B980" s="11" t="s">
        <v>954</v>
      </c>
      <c r="C980" s="11" t="s">
        <v>49</v>
      </c>
      <c r="D980" s="12">
        <v>1900</v>
      </c>
      <c r="E980" s="12">
        <v>1900</v>
      </c>
      <c r="F980" s="12">
        <v>1900</v>
      </c>
    </row>
    <row r="981" spans="1:6" ht="64.5" hidden="1" customHeight="1" x14ac:dyDescent="0.3">
      <c r="A981" s="4" t="s">
        <v>955</v>
      </c>
      <c r="B981" s="5" t="s">
        <v>956</v>
      </c>
      <c r="C981" s="9" t="s">
        <v>3</v>
      </c>
      <c r="D981" s="7">
        <v>700</v>
      </c>
      <c r="E981" s="7">
        <v>700</v>
      </c>
      <c r="F981" s="7">
        <v>700</v>
      </c>
    </row>
    <row r="982" spans="1:6" ht="32.25" hidden="1" customHeight="1" x14ac:dyDescent="0.3">
      <c r="A982" s="10" t="s">
        <v>623</v>
      </c>
      <c r="B982" s="11" t="s">
        <v>956</v>
      </c>
      <c r="C982" s="11" t="s">
        <v>624</v>
      </c>
      <c r="D982" s="12">
        <v>700</v>
      </c>
      <c r="E982" s="12">
        <v>700</v>
      </c>
      <c r="F982" s="12">
        <v>700</v>
      </c>
    </row>
    <row r="983" spans="1:6" ht="80.099999999999994" hidden="1" customHeight="1" x14ac:dyDescent="0.3">
      <c r="A983" s="4" t="s">
        <v>957</v>
      </c>
      <c r="B983" s="5" t="s">
        <v>958</v>
      </c>
      <c r="C983" s="9" t="s">
        <v>3</v>
      </c>
      <c r="D983" s="7">
        <v>21607.8</v>
      </c>
      <c r="E983" s="7">
        <v>21607.8</v>
      </c>
      <c r="F983" s="7">
        <v>21607.8</v>
      </c>
    </row>
    <row r="984" spans="1:6" ht="96.6" hidden="1" customHeight="1" x14ac:dyDescent="0.3">
      <c r="A984" s="13" t="s">
        <v>42</v>
      </c>
      <c r="B984" s="14" t="s">
        <v>958</v>
      </c>
      <c r="C984" s="14" t="s">
        <v>43</v>
      </c>
      <c r="D984" s="12">
        <v>21607.8</v>
      </c>
      <c r="E984" s="12">
        <v>21607.8</v>
      </c>
      <c r="F984" s="12">
        <v>21607.8</v>
      </c>
    </row>
    <row r="985" spans="1:6" ht="64.5" hidden="1" customHeight="1" x14ac:dyDescent="0.3">
      <c r="A985" s="4" t="s">
        <v>959</v>
      </c>
      <c r="B985" s="5" t="s">
        <v>960</v>
      </c>
      <c r="C985" s="9" t="s">
        <v>3</v>
      </c>
      <c r="D985" s="7">
        <v>137.6</v>
      </c>
      <c r="E985" s="7">
        <v>137.6</v>
      </c>
      <c r="F985" s="7">
        <v>137.6</v>
      </c>
    </row>
    <row r="986" spans="1:6" ht="48.9" hidden="1" customHeight="1" x14ac:dyDescent="0.3">
      <c r="A986" s="10" t="s">
        <v>18</v>
      </c>
      <c r="B986" s="11" t="s">
        <v>960</v>
      </c>
      <c r="C986" s="11" t="s">
        <v>19</v>
      </c>
      <c r="D986" s="12">
        <v>137.6</v>
      </c>
      <c r="E986" s="12">
        <v>137.6</v>
      </c>
      <c r="F986" s="12">
        <v>137.6</v>
      </c>
    </row>
    <row r="987" spans="1:6" ht="48.9" hidden="1" customHeight="1" x14ac:dyDescent="0.3">
      <c r="A987" s="4" t="s">
        <v>961</v>
      </c>
      <c r="B987" s="5" t="s">
        <v>962</v>
      </c>
      <c r="C987" s="9" t="s">
        <v>3</v>
      </c>
      <c r="D987" s="7">
        <v>8845.6</v>
      </c>
      <c r="E987" s="7">
        <v>0</v>
      </c>
      <c r="F987" s="7">
        <v>0</v>
      </c>
    </row>
    <row r="988" spans="1:6" ht="48.9" hidden="1" customHeight="1" x14ac:dyDescent="0.3">
      <c r="A988" s="10" t="s">
        <v>18</v>
      </c>
      <c r="B988" s="11" t="s">
        <v>962</v>
      </c>
      <c r="C988" s="11" t="s">
        <v>19</v>
      </c>
      <c r="D988" s="12">
        <v>8139.5</v>
      </c>
      <c r="E988" s="12">
        <v>0</v>
      </c>
      <c r="F988" s="12">
        <v>0</v>
      </c>
    </row>
    <row r="989" spans="1:6" ht="48.9" hidden="1" customHeight="1" x14ac:dyDescent="0.3">
      <c r="A989" s="10" t="s">
        <v>48</v>
      </c>
      <c r="B989" s="11" t="s">
        <v>962</v>
      </c>
      <c r="C989" s="11" t="s">
        <v>49</v>
      </c>
      <c r="D989" s="12">
        <v>476.1</v>
      </c>
      <c r="E989" s="12">
        <v>0</v>
      </c>
      <c r="F989" s="12">
        <v>0</v>
      </c>
    </row>
    <row r="990" spans="1:6" ht="32.25" hidden="1" customHeight="1" x14ac:dyDescent="0.3">
      <c r="A990" s="13" t="s">
        <v>20</v>
      </c>
      <c r="B990" s="14" t="s">
        <v>962</v>
      </c>
      <c r="C990" s="14" t="s">
        <v>21</v>
      </c>
      <c r="D990" s="12">
        <v>230</v>
      </c>
      <c r="E990" s="12">
        <v>0</v>
      </c>
      <c r="F990" s="12">
        <v>0</v>
      </c>
    </row>
    <row r="991" spans="1:6" ht="64.5" hidden="1" customHeight="1" x14ac:dyDescent="0.3">
      <c r="A991" s="4" t="s">
        <v>963</v>
      </c>
      <c r="B991" s="5" t="s">
        <v>964</v>
      </c>
      <c r="C991" s="9" t="s">
        <v>3</v>
      </c>
      <c r="D991" s="7">
        <v>157</v>
      </c>
      <c r="E991" s="7">
        <v>157</v>
      </c>
      <c r="F991" s="7">
        <v>157</v>
      </c>
    </row>
    <row r="992" spans="1:6" ht="48.9" hidden="1" customHeight="1" x14ac:dyDescent="0.3">
      <c r="A992" s="10" t="s">
        <v>48</v>
      </c>
      <c r="B992" s="11" t="s">
        <v>964</v>
      </c>
      <c r="C992" s="11" t="s">
        <v>49</v>
      </c>
      <c r="D992" s="12">
        <v>157</v>
      </c>
      <c r="E992" s="12">
        <v>157</v>
      </c>
      <c r="F992" s="12">
        <v>157</v>
      </c>
    </row>
    <row r="993" spans="1:6" ht="48.9" hidden="1" customHeight="1" x14ac:dyDescent="0.3">
      <c r="A993" s="4" t="s">
        <v>210</v>
      </c>
      <c r="B993" s="5" t="s">
        <v>965</v>
      </c>
      <c r="C993" s="9" t="s">
        <v>3</v>
      </c>
      <c r="D993" s="7">
        <v>859979.2</v>
      </c>
      <c r="E993" s="7">
        <v>859513.5</v>
      </c>
      <c r="F993" s="7">
        <v>851407.4</v>
      </c>
    </row>
    <row r="994" spans="1:6" ht="32.25" hidden="1" customHeight="1" x14ac:dyDescent="0.3">
      <c r="A994" s="10" t="s">
        <v>72</v>
      </c>
      <c r="B994" s="11" t="s">
        <v>965</v>
      </c>
      <c r="C994" s="11" t="s">
        <v>73</v>
      </c>
      <c r="D994" s="12">
        <v>295330.3</v>
      </c>
      <c r="E994" s="12">
        <v>295330.3</v>
      </c>
      <c r="F994" s="12">
        <v>295330.3</v>
      </c>
    </row>
    <row r="995" spans="1:6" ht="48.9" hidden="1" customHeight="1" x14ac:dyDescent="0.3">
      <c r="A995" s="10" t="s">
        <v>18</v>
      </c>
      <c r="B995" s="11" t="s">
        <v>965</v>
      </c>
      <c r="C995" s="11" t="s">
        <v>19</v>
      </c>
      <c r="D995" s="12">
        <v>68712.3</v>
      </c>
      <c r="E995" s="12">
        <v>68712.3</v>
      </c>
      <c r="F995" s="12">
        <v>59832</v>
      </c>
    </row>
    <row r="996" spans="1:6" ht="48.9" hidden="1" customHeight="1" x14ac:dyDescent="0.3">
      <c r="A996" s="10" t="s">
        <v>48</v>
      </c>
      <c r="B996" s="11" t="s">
        <v>965</v>
      </c>
      <c r="C996" s="11" t="s">
        <v>49</v>
      </c>
      <c r="D996" s="12">
        <v>9711</v>
      </c>
      <c r="E996" s="12">
        <v>8211</v>
      </c>
      <c r="F996" s="12">
        <v>8211</v>
      </c>
    </row>
    <row r="997" spans="1:6" ht="127.95" hidden="1" customHeight="1" x14ac:dyDescent="0.3">
      <c r="A997" s="10" t="s">
        <v>966</v>
      </c>
      <c r="B997" s="11" t="s">
        <v>967</v>
      </c>
      <c r="C997" s="15" t="s">
        <v>3</v>
      </c>
      <c r="D997" s="12">
        <v>52</v>
      </c>
      <c r="E997" s="12">
        <v>52</v>
      </c>
      <c r="F997" s="12">
        <v>52</v>
      </c>
    </row>
    <row r="998" spans="1:6" ht="15" hidden="1" customHeight="1" x14ac:dyDescent="0.3">
      <c r="A998" s="10" t="s">
        <v>186</v>
      </c>
      <c r="B998" s="11" t="s">
        <v>967</v>
      </c>
      <c r="C998" s="15" t="s">
        <v>187</v>
      </c>
      <c r="D998" s="12">
        <v>52</v>
      </c>
      <c r="E998" s="12">
        <v>52</v>
      </c>
      <c r="F998" s="12">
        <v>52</v>
      </c>
    </row>
    <row r="999" spans="1:6" ht="64.5" hidden="1" customHeight="1" x14ac:dyDescent="0.3">
      <c r="A999" s="10" t="s">
        <v>968</v>
      </c>
      <c r="B999" s="11" t="s">
        <v>969</v>
      </c>
      <c r="C999" s="15" t="s">
        <v>3</v>
      </c>
      <c r="D999" s="12">
        <v>110639.5</v>
      </c>
      <c r="E999" s="12">
        <v>110639.5</v>
      </c>
      <c r="F999" s="12">
        <v>110639.5</v>
      </c>
    </row>
    <row r="1000" spans="1:6" ht="15" hidden="1" customHeight="1" x14ac:dyDescent="0.3">
      <c r="A1000" s="10" t="s">
        <v>186</v>
      </c>
      <c r="B1000" s="11" t="s">
        <v>969</v>
      </c>
      <c r="C1000" s="15" t="s">
        <v>187</v>
      </c>
      <c r="D1000" s="12">
        <v>110639.5</v>
      </c>
      <c r="E1000" s="12">
        <v>110639.5</v>
      </c>
      <c r="F1000" s="12">
        <v>110639.5</v>
      </c>
    </row>
    <row r="1001" spans="1:6" ht="48.9" hidden="1" customHeight="1" x14ac:dyDescent="0.3">
      <c r="A1001" s="10" t="s">
        <v>970</v>
      </c>
      <c r="B1001" s="11" t="s">
        <v>971</v>
      </c>
      <c r="C1001" s="15" t="s">
        <v>3</v>
      </c>
      <c r="D1001" s="12">
        <v>335690.4</v>
      </c>
      <c r="E1001" s="12">
        <v>335690.4</v>
      </c>
      <c r="F1001" s="12">
        <v>335690.4</v>
      </c>
    </row>
    <row r="1002" spans="1:6" ht="15" hidden="1" customHeight="1" x14ac:dyDescent="0.3">
      <c r="A1002" s="10" t="s">
        <v>186</v>
      </c>
      <c r="B1002" s="11" t="s">
        <v>971</v>
      </c>
      <c r="C1002" s="15" t="s">
        <v>187</v>
      </c>
      <c r="D1002" s="12">
        <v>335690.4</v>
      </c>
      <c r="E1002" s="12">
        <v>335690.4</v>
      </c>
      <c r="F1002" s="12">
        <v>335690.4</v>
      </c>
    </row>
    <row r="1003" spans="1:6" ht="224.1" hidden="1" customHeight="1" x14ac:dyDescent="0.3">
      <c r="A1003" s="10" t="s">
        <v>972</v>
      </c>
      <c r="B1003" s="11" t="s">
        <v>973</v>
      </c>
      <c r="C1003" s="15" t="s">
        <v>3</v>
      </c>
      <c r="D1003" s="12">
        <v>6375.4</v>
      </c>
      <c r="E1003" s="12">
        <v>6375.4</v>
      </c>
      <c r="F1003" s="12">
        <v>6375.4</v>
      </c>
    </row>
    <row r="1004" spans="1:6" ht="15" hidden="1" customHeight="1" x14ac:dyDescent="0.3">
      <c r="A1004" s="10" t="s">
        <v>186</v>
      </c>
      <c r="B1004" s="11" t="s">
        <v>973</v>
      </c>
      <c r="C1004" s="15" t="s">
        <v>187</v>
      </c>
      <c r="D1004" s="12">
        <v>6375.4</v>
      </c>
      <c r="E1004" s="12">
        <v>6375.4</v>
      </c>
      <c r="F1004" s="12">
        <v>6375.4</v>
      </c>
    </row>
    <row r="1005" spans="1:6" ht="48.9" hidden="1" customHeight="1" x14ac:dyDescent="0.3">
      <c r="A1005" s="10" t="s">
        <v>974</v>
      </c>
      <c r="B1005" s="11" t="s">
        <v>975</v>
      </c>
      <c r="C1005" s="15" t="s">
        <v>3</v>
      </c>
      <c r="D1005" s="12">
        <v>12000</v>
      </c>
      <c r="E1005" s="12">
        <v>12000</v>
      </c>
      <c r="F1005" s="12">
        <v>12000</v>
      </c>
    </row>
    <row r="1006" spans="1:6" ht="15" hidden="1" customHeight="1" x14ac:dyDescent="0.3">
      <c r="A1006" s="10" t="s">
        <v>186</v>
      </c>
      <c r="B1006" s="11" t="s">
        <v>975</v>
      </c>
      <c r="C1006" s="15" t="s">
        <v>187</v>
      </c>
      <c r="D1006" s="12">
        <v>12000</v>
      </c>
      <c r="E1006" s="12">
        <v>12000</v>
      </c>
      <c r="F1006" s="12">
        <v>12000</v>
      </c>
    </row>
    <row r="1007" spans="1:6" ht="64.5" hidden="1" customHeight="1" x14ac:dyDescent="0.3">
      <c r="A1007" s="10" t="s">
        <v>976</v>
      </c>
      <c r="B1007" s="11" t="s">
        <v>977</v>
      </c>
      <c r="C1007" s="15" t="s">
        <v>3</v>
      </c>
      <c r="D1007" s="12">
        <v>18320.3</v>
      </c>
      <c r="E1007" s="12">
        <v>19354.599999999999</v>
      </c>
      <c r="F1007" s="12">
        <v>20128.8</v>
      </c>
    </row>
    <row r="1008" spans="1:6" ht="15" hidden="1" customHeight="1" x14ac:dyDescent="0.3">
      <c r="A1008" s="10" t="s">
        <v>186</v>
      </c>
      <c r="B1008" s="11" t="s">
        <v>977</v>
      </c>
      <c r="C1008" s="15" t="s">
        <v>187</v>
      </c>
      <c r="D1008" s="12">
        <v>18320.3</v>
      </c>
      <c r="E1008" s="12">
        <v>19354.599999999999</v>
      </c>
      <c r="F1008" s="12">
        <v>20128.8</v>
      </c>
    </row>
    <row r="1009" spans="1:6" ht="32.25" hidden="1" customHeight="1" x14ac:dyDescent="0.3">
      <c r="A1009" s="10" t="s">
        <v>74</v>
      </c>
      <c r="B1009" s="11" t="s">
        <v>965</v>
      </c>
      <c r="C1009" s="11" t="s">
        <v>75</v>
      </c>
      <c r="D1009" s="12">
        <v>3148</v>
      </c>
      <c r="E1009" s="12">
        <v>3148</v>
      </c>
      <c r="F1009" s="12">
        <v>3148</v>
      </c>
    </row>
    <row r="1010" spans="1:6" ht="48.9" hidden="1" customHeight="1" x14ac:dyDescent="0.3">
      <c r="A1010" s="4" t="s">
        <v>978</v>
      </c>
      <c r="B1010" s="5" t="s">
        <v>979</v>
      </c>
      <c r="C1010" s="9" t="s">
        <v>3</v>
      </c>
      <c r="D1010" s="7">
        <v>2472253.2000000002</v>
      </c>
      <c r="E1010" s="7">
        <v>2255367.2000000002</v>
      </c>
      <c r="F1010" s="7">
        <v>2330848.5</v>
      </c>
    </row>
    <row r="1011" spans="1:6" ht="48.9" hidden="1" customHeight="1" x14ac:dyDescent="0.3">
      <c r="A1011" s="10" t="s">
        <v>18</v>
      </c>
      <c r="B1011" s="11" t="s">
        <v>979</v>
      </c>
      <c r="C1011" s="11" t="s">
        <v>19</v>
      </c>
      <c r="D1011" s="12">
        <v>6500</v>
      </c>
      <c r="E1011" s="12">
        <v>6500</v>
      </c>
      <c r="F1011" s="12">
        <v>6500</v>
      </c>
    </row>
    <row r="1012" spans="1:6" ht="32.25" hidden="1" customHeight="1" x14ac:dyDescent="0.3">
      <c r="A1012" s="10" t="s">
        <v>623</v>
      </c>
      <c r="B1012" s="11" t="s">
        <v>979</v>
      </c>
      <c r="C1012" s="11" t="s">
        <v>624</v>
      </c>
      <c r="D1012" s="12">
        <v>1962389.5</v>
      </c>
      <c r="E1012" s="12">
        <v>1745503.5</v>
      </c>
      <c r="F1012" s="12">
        <v>1820984.8</v>
      </c>
    </row>
    <row r="1013" spans="1:6" ht="48.9" hidden="1" customHeight="1" x14ac:dyDescent="0.3">
      <c r="A1013" s="10" t="s">
        <v>48</v>
      </c>
      <c r="B1013" s="11" t="s">
        <v>979</v>
      </c>
      <c r="C1013" s="11" t="s">
        <v>49</v>
      </c>
      <c r="D1013" s="12">
        <v>115623.6</v>
      </c>
      <c r="E1013" s="12">
        <v>115623.6</v>
      </c>
      <c r="F1013" s="12">
        <v>115623.6</v>
      </c>
    </row>
    <row r="1014" spans="1:6" ht="32.25" hidden="1" customHeight="1" x14ac:dyDescent="0.3">
      <c r="A1014" s="10" t="s">
        <v>980</v>
      </c>
      <c r="B1014" s="11" t="s">
        <v>981</v>
      </c>
      <c r="C1014" s="15" t="s">
        <v>3</v>
      </c>
      <c r="D1014" s="12">
        <v>363740.1</v>
      </c>
      <c r="E1014" s="12">
        <v>363740.1</v>
      </c>
      <c r="F1014" s="12">
        <v>363740.1</v>
      </c>
    </row>
    <row r="1015" spans="1:6" ht="15" hidden="1" customHeight="1" x14ac:dyDescent="0.3">
      <c r="A1015" s="10" t="s">
        <v>186</v>
      </c>
      <c r="B1015" s="11" t="s">
        <v>981</v>
      </c>
      <c r="C1015" s="15" t="s">
        <v>187</v>
      </c>
      <c r="D1015" s="12">
        <v>363740.1</v>
      </c>
      <c r="E1015" s="12">
        <v>363740.1</v>
      </c>
      <c r="F1015" s="12">
        <v>363740.1</v>
      </c>
    </row>
    <row r="1016" spans="1:6" ht="112.35" hidden="1" customHeight="1" x14ac:dyDescent="0.3">
      <c r="A1016" s="10" t="s">
        <v>982</v>
      </c>
      <c r="B1016" s="11" t="s">
        <v>983</v>
      </c>
      <c r="C1016" s="15" t="s">
        <v>3</v>
      </c>
      <c r="D1016" s="12">
        <v>20000</v>
      </c>
      <c r="E1016" s="12">
        <v>20000</v>
      </c>
      <c r="F1016" s="12">
        <v>20000</v>
      </c>
    </row>
    <row r="1017" spans="1:6" ht="15" hidden="1" customHeight="1" x14ac:dyDescent="0.3">
      <c r="A1017" s="10" t="s">
        <v>186</v>
      </c>
      <c r="B1017" s="11" t="s">
        <v>983</v>
      </c>
      <c r="C1017" s="15" t="s">
        <v>187</v>
      </c>
      <c r="D1017" s="12">
        <v>20000</v>
      </c>
      <c r="E1017" s="12">
        <v>20000</v>
      </c>
      <c r="F1017" s="12">
        <v>20000</v>
      </c>
    </row>
    <row r="1018" spans="1:6" ht="32.25" hidden="1" customHeight="1" x14ac:dyDescent="0.3">
      <c r="A1018" s="13" t="s">
        <v>112</v>
      </c>
      <c r="B1018" s="14" t="s">
        <v>979</v>
      </c>
      <c r="C1018" s="14" t="s">
        <v>113</v>
      </c>
      <c r="D1018" s="12">
        <v>4000</v>
      </c>
      <c r="E1018" s="12">
        <v>4000</v>
      </c>
      <c r="F1018" s="12">
        <v>4000</v>
      </c>
    </row>
    <row r="1019" spans="1:6" ht="32.25" hidden="1" customHeight="1" x14ac:dyDescent="0.3">
      <c r="A1019" s="4" t="s">
        <v>293</v>
      </c>
      <c r="B1019" s="5" t="s">
        <v>984</v>
      </c>
      <c r="C1019" s="9" t="s">
        <v>3</v>
      </c>
      <c r="D1019" s="7">
        <v>256.2</v>
      </c>
      <c r="E1019" s="7">
        <v>255.9</v>
      </c>
      <c r="F1019" s="7">
        <v>256</v>
      </c>
    </row>
    <row r="1020" spans="1:6" ht="48.9" hidden="1" customHeight="1" x14ac:dyDescent="0.3">
      <c r="A1020" s="10" t="s">
        <v>18</v>
      </c>
      <c r="B1020" s="11" t="s">
        <v>984</v>
      </c>
      <c r="C1020" s="11" t="s">
        <v>19</v>
      </c>
      <c r="D1020" s="12">
        <v>256.2</v>
      </c>
      <c r="E1020" s="12">
        <v>255.9</v>
      </c>
      <c r="F1020" s="12">
        <v>256</v>
      </c>
    </row>
    <row r="1021" spans="1:6" ht="48.9" customHeight="1" x14ac:dyDescent="0.3">
      <c r="A1021" s="4" t="s">
        <v>985</v>
      </c>
      <c r="B1021" s="5" t="s">
        <v>986</v>
      </c>
      <c r="C1021" s="8" t="s">
        <v>3</v>
      </c>
      <c r="D1021" s="7">
        <v>2337063.6</v>
      </c>
      <c r="E1021" s="7">
        <v>2342055.5</v>
      </c>
      <c r="F1021" s="7">
        <v>2953010.5</v>
      </c>
    </row>
    <row r="1022" spans="1:6" ht="64.5" hidden="1" customHeight="1" x14ac:dyDescent="0.3">
      <c r="A1022" s="4" t="s">
        <v>987</v>
      </c>
      <c r="B1022" s="5" t="s">
        <v>988</v>
      </c>
      <c r="C1022" s="9" t="s">
        <v>3</v>
      </c>
      <c r="D1022" s="7">
        <v>3195</v>
      </c>
      <c r="E1022" s="7">
        <v>3195</v>
      </c>
      <c r="F1022" s="7">
        <v>3195</v>
      </c>
    </row>
    <row r="1023" spans="1:6" ht="48.9" hidden="1" customHeight="1" x14ac:dyDescent="0.3">
      <c r="A1023" s="10" t="s">
        <v>48</v>
      </c>
      <c r="B1023" s="11" t="s">
        <v>988</v>
      </c>
      <c r="C1023" s="11" t="s">
        <v>49</v>
      </c>
      <c r="D1023" s="12">
        <v>3195</v>
      </c>
      <c r="E1023" s="12">
        <v>3195</v>
      </c>
      <c r="F1023" s="12">
        <v>3195</v>
      </c>
    </row>
    <row r="1024" spans="1:6" ht="48.9" hidden="1" customHeight="1" x14ac:dyDescent="0.3">
      <c r="A1024" s="4" t="s">
        <v>989</v>
      </c>
      <c r="B1024" s="5" t="s">
        <v>990</v>
      </c>
      <c r="C1024" s="9" t="s">
        <v>3</v>
      </c>
      <c r="D1024" s="7">
        <v>2180.1</v>
      </c>
      <c r="E1024" s="7">
        <v>0</v>
      </c>
      <c r="F1024" s="7">
        <v>0</v>
      </c>
    </row>
    <row r="1025" spans="1:6" ht="48.9" hidden="1" customHeight="1" x14ac:dyDescent="0.3">
      <c r="A1025" s="10" t="s">
        <v>18</v>
      </c>
      <c r="B1025" s="11" t="s">
        <v>990</v>
      </c>
      <c r="C1025" s="11" t="s">
        <v>19</v>
      </c>
      <c r="D1025" s="12">
        <v>49.5</v>
      </c>
      <c r="E1025" s="12">
        <v>0</v>
      </c>
      <c r="F1025" s="12">
        <v>0</v>
      </c>
    </row>
    <row r="1026" spans="1:6" ht="48.9" hidden="1" customHeight="1" x14ac:dyDescent="0.3">
      <c r="A1026" s="10" t="s">
        <v>48</v>
      </c>
      <c r="B1026" s="11" t="s">
        <v>990</v>
      </c>
      <c r="C1026" s="11" t="s">
        <v>49</v>
      </c>
      <c r="D1026" s="12">
        <v>500</v>
      </c>
      <c r="E1026" s="12">
        <v>0</v>
      </c>
      <c r="F1026" s="12">
        <v>0</v>
      </c>
    </row>
    <row r="1027" spans="1:6" ht="32.25" hidden="1" customHeight="1" x14ac:dyDescent="0.3">
      <c r="A1027" s="13" t="s">
        <v>20</v>
      </c>
      <c r="B1027" s="14" t="s">
        <v>990</v>
      </c>
      <c r="C1027" s="14" t="s">
        <v>21</v>
      </c>
      <c r="D1027" s="12">
        <v>337</v>
      </c>
      <c r="E1027" s="12">
        <v>0</v>
      </c>
      <c r="F1027" s="12">
        <v>0</v>
      </c>
    </row>
    <row r="1028" spans="1:6" ht="32.25" hidden="1" customHeight="1" x14ac:dyDescent="0.3">
      <c r="A1028" s="13" t="s">
        <v>112</v>
      </c>
      <c r="B1028" s="14" t="s">
        <v>990</v>
      </c>
      <c r="C1028" s="14" t="s">
        <v>113</v>
      </c>
      <c r="D1028" s="12">
        <v>1293.5999999999999</v>
      </c>
      <c r="E1028" s="12">
        <v>0</v>
      </c>
      <c r="F1028" s="12">
        <v>0</v>
      </c>
    </row>
    <row r="1029" spans="1:6" ht="80.099999999999994" hidden="1" customHeight="1" x14ac:dyDescent="0.3">
      <c r="A1029" s="4" t="s">
        <v>991</v>
      </c>
      <c r="B1029" s="5" t="s">
        <v>992</v>
      </c>
      <c r="C1029" s="9" t="s">
        <v>3</v>
      </c>
      <c r="D1029" s="7">
        <v>2000</v>
      </c>
      <c r="E1029" s="7">
        <v>0</v>
      </c>
      <c r="F1029" s="7">
        <v>0</v>
      </c>
    </row>
    <row r="1030" spans="1:6" ht="64.5" hidden="1" customHeight="1" x14ac:dyDescent="0.3">
      <c r="A1030" s="10" t="s">
        <v>166</v>
      </c>
      <c r="B1030" s="11" t="s">
        <v>992</v>
      </c>
      <c r="C1030" s="11" t="s">
        <v>167</v>
      </c>
      <c r="D1030" s="12">
        <v>2000</v>
      </c>
      <c r="E1030" s="12">
        <v>0</v>
      </c>
      <c r="F1030" s="12">
        <v>0</v>
      </c>
    </row>
    <row r="1031" spans="1:6" ht="48.9" hidden="1" customHeight="1" x14ac:dyDescent="0.3">
      <c r="A1031" s="4" t="s">
        <v>993</v>
      </c>
      <c r="B1031" s="5" t="s">
        <v>994</v>
      </c>
      <c r="C1031" s="9" t="s">
        <v>3</v>
      </c>
      <c r="D1031" s="7">
        <v>2329688.5</v>
      </c>
      <c r="E1031" s="7">
        <v>2338860.5</v>
      </c>
      <c r="F1031" s="7">
        <v>2310667.5</v>
      </c>
    </row>
    <row r="1032" spans="1:6" ht="32.25" hidden="1" customHeight="1" x14ac:dyDescent="0.3">
      <c r="A1032" s="10" t="s">
        <v>72</v>
      </c>
      <c r="B1032" s="11" t="s">
        <v>994</v>
      </c>
      <c r="C1032" s="11" t="s">
        <v>73</v>
      </c>
      <c r="D1032" s="12">
        <v>233787.3</v>
      </c>
      <c r="E1032" s="12">
        <v>233787.3</v>
      </c>
      <c r="F1032" s="12">
        <v>233637.3</v>
      </c>
    </row>
    <row r="1033" spans="1:6" ht="48.9" hidden="1" customHeight="1" x14ac:dyDescent="0.3">
      <c r="A1033" s="10" t="s">
        <v>18</v>
      </c>
      <c r="B1033" s="11" t="s">
        <v>994</v>
      </c>
      <c r="C1033" s="11" t="s">
        <v>19</v>
      </c>
      <c r="D1033" s="12">
        <v>18812</v>
      </c>
      <c r="E1033" s="12">
        <v>27984</v>
      </c>
      <c r="F1033" s="12">
        <v>0</v>
      </c>
    </row>
    <row r="1034" spans="1:6" ht="96.6" hidden="1" customHeight="1" x14ac:dyDescent="0.3">
      <c r="A1034" s="13" t="s">
        <v>36</v>
      </c>
      <c r="B1034" s="14" t="s">
        <v>994</v>
      </c>
      <c r="C1034" s="14" t="s">
        <v>37</v>
      </c>
      <c r="D1034" s="12">
        <v>201650.2</v>
      </c>
      <c r="E1034" s="12">
        <v>201650.2</v>
      </c>
      <c r="F1034" s="12">
        <v>201650.2</v>
      </c>
    </row>
    <row r="1035" spans="1:6" ht="96.6" hidden="1" customHeight="1" x14ac:dyDescent="0.3">
      <c r="A1035" s="13" t="s">
        <v>42</v>
      </c>
      <c r="B1035" s="14" t="s">
        <v>994</v>
      </c>
      <c r="C1035" s="14" t="s">
        <v>43</v>
      </c>
      <c r="D1035" s="12">
        <v>1875380</v>
      </c>
      <c r="E1035" s="12">
        <v>1875380</v>
      </c>
      <c r="F1035" s="12">
        <v>1875380</v>
      </c>
    </row>
    <row r="1036" spans="1:6" ht="32.25" hidden="1" customHeight="1" x14ac:dyDescent="0.3">
      <c r="A1036" s="10" t="s">
        <v>74</v>
      </c>
      <c r="B1036" s="11" t="s">
        <v>994</v>
      </c>
      <c r="C1036" s="11" t="s">
        <v>75</v>
      </c>
      <c r="D1036" s="12">
        <v>59</v>
      </c>
      <c r="E1036" s="12">
        <v>59</v>
      </c>
      <c r="F1036" s="12">
        <v>0</v>
      </c>
    </row>
    <row r="1037" spans="1:6" ht="32.25" hidden="1" customHeight="1" x14ac:dyDescent="0.3">
      <c r="A1037" s="4" t="s">
        <v>293</v>
      </c>
      <c r="B1037" s="5" t="s">
        <v>995</v>
      </c>
      <c r="C1037" s="9" t="s">
        <v>3</v>
      </c>
      <c r="D1037" s="7">
        <v>0</v>
      </c>
      <c r="E1037" s="7">
        <v>0</v>
      </c>
      <c r="F1037" s="7">
        <v>639148</v>
      </c>
    </row>
    <row r="1038" spans="1:6" ht="15" hidden="1" customHeight="1" x14ac:dyDescent="0.3">
      <c r="A1038" s="10" t="s">
        <v>54</v>
      </c>
      <c r="B1038" s="11" t="s">
        <v>995</v>
      </c>
      <c r="C1038" s="11" t="s">
        <v>55</v>
      </c>
      <c r="D1038" s="12">
        <v>0</v>
      </c>
      <c r="E1038" s="12">
        <v>0</v>
      </c>
      <c r="F1038" s="12">
        <v>639148</v>
      </c>
    </row>
    <row r="1039" spans="1:6" ht="48.9" customHeight="1" x14ac:dyDescent="0.3">
      <c r="A1039" s="4" t="s">
        <v>122</v>
      </c>
      <c r="B1039" s="5" t="s">
        <v>996</v>
      </c>
      <c r="C1039" s="8" t="s">
        <v>3</v>
      </c>
      <c r="D1039" s="7">
        <v>521620.6</v>
      </c>
      <c r="E1039" s="7">
        <v>508087.6</v>
      </c>
      <c r="F1039" s="7">
        <v>500212.4</v>
      </c>
    </row>
    <row r="1040" spans="1:6" ht="48.9" hidden="1" customHeight="1" x14ac:dyDescent="0.3">
      <c r="A1040" s="4" t="s">
        <v>997</v>
      </c>
      <c r="B1040" s="5" t="s">
        <v>998</v>
      </c>
      <c r="C1040" s="9" t="s">
        <v>3</v>
      </c>
      <c r="D1040" s="7">
        <v>35760.6</v>
      </c>
      <c r="E1040" s="7">
        <v>32172</v>
      </c>
      <c r="F1040" s="7">
        <v>32172</v>
      </c>
    </row>
    <row r="1041" spans="1:6" ht="48.9" hidden="1" customHeight="1" x14ac:dyDescent="0.3">
      <c r="A1041" s="10" t="s">
        <v>18</v>
      </c>
      <c r="B1041" s="11" t="s">
        <v>998</v>
      </c>
      <c r="C1041" s="11" t="s">
        <v>19</v>
      </c>
      <c r="D1041" s="12">
        <v>35760.6</v>
      </c>
      <c r="E1041" s="12">
        <v>32172</v>
      </c>
      <c r="F1041" s="12">
        <v>32172</v>
      </c>
    </row>
    <row r="1042" spans="1:6" ht="80.099999999999994" hidden="1" customHeight="1" x14ac:dyDescent="0.3">
      <c r="A1042" s="4" t="s">
        <v>999</v>
      </c>
      <c r="B1042" s="5" t="s">
        <v>1000</v>
      </c>
      <c r="C1042" s="9" t="s">
        <v>3</v>
      </c>
      <c r="D1042" s="7">
        <v>86604.7</v>
      </c>
      <c r="E1042" s="7">
        <v>85519.7</v>
      </c>
      <c r="F1042" s="7">
        <v>85519.7</v>
      </c>
    </row>
    <row r="1043" spans="1:6" ht="48.9" hidden="1" customHeight="1" x14ac:dyDescent="0.3">
      <c r="A1043" s="10" t="s">
        <v>126</v>
      </c>
      <c r="B1043" s="11" t="s">
        <v>1000</v>
      </c>
      <c r="C1043" s="11" t="s">
        <v>127</v>
      </c>
      <c r="D1043" s="12">
        <v>86319.7</v>
      </c>
      <c r="E1043" s="12">
        <v>85519.7</v>
      </c>
      <c r="F1043" s="12">
        <v>85519.7</v>
      </c>
    </row>
    <row r="1044" spans="1:6" ht="48.9" hidden="1" customHeight="1" x14ac:dyDescent="0.3">
      <c r="A1044" s="10" t="s">
        <v>18</v>
      </c>
      <c r="B1044" s="11" t="s">
        <v>1000</v>
      </c>
      <c r="C1044" s="11" t="s">
        <v>19</v>
      </c>
      <c r="D1044" s="12">
        <v>200</v>
      </c>
      <c r="E1044" s="12">
        <v>0</v>
      </c>
      <c r="F1044" s="12">
        <v>0</v>
      </c>
    </row>
    <row r="1045" spans="1:6" ht="48.9" hidden="1" customHeight="1" x14ac:dyDescent="0.3">
      <c r="A1045" s="10" t="s">
        <v>48</v>
      </c>
      <c r="B1045" s="11" t="s">
        <v>1000</v>
      </c>
      <c r="C1045" s="11" t="s">
        <v>49</v>
      </c>
      <c r="D1045" s="12">
        <v>82</v>
      </c>
      <c r="E1045" s="12">
        <v>0</v>
      </c>
      <c r="F1045" s="12">
        <v>0</v>
      </c>
    </row>
    <row r="1046" spans="1:6" ht="32.25" hidden="1" customHeight="1" x14ac:dyDescent="0.3">
      <c r="A1046" s="10" t="s">
        <v>74</v>
      </c>
      <c r="B1046" s="11" t="s">
        <v>1000</v>
      </c>
      <c r="C1046" s="11" t="s">
        <v>75</v>
      </c>
      <c r="D1046" s="12">
        <v>3</v>
      </c>
      <c r="E1046" s="12">
        <v>0</v>
      </c>
      <c r="F1046" s="12">
        <v>0</v>
      </c>
    </row>
    <row r="1047" spans="1:6" ht="48.9" hidden="1" customHeight="1" x14ac:dyDescent="0.3">
      <c r="A1047" s="4" t="s">
        <v>1001</v>
      </c>
      <c r="B1047" s="5" t="s">
        <v>1002</v>
      </c>
      <c r="C1047" s="9" t="s">
        <v>3</v>
      </c>
      <c r="D1047" s="7">
        <v>237451.4</v>
      </c>
      <c r="E1047" s="7">
        <v>228471.2</v>
      </c>
      <c r="F1047" s="7">
        <v>228471.2</v>
      </c>
    </row>
    <row r="1048" spans="1:6" ht="48.9" hidden="1" customHeight="1" x14ac:dyDescent="0.3">
      <c r="A1048" s="10" t="s">
        <v>126</v>
      </c>
      <c r="B1048" s="11" t="s">
        <v>1002</v>
      </c>
      <c r="C1048" s="11" t="s">
        <v>127</v>
      </c>
      <c r="D1048" s="12">
        <v>228491.2</v>
      </c>
      <c r="E1048" s="12">
        <v>228471.2</v>
      </c>
      <c r="F1048" s="12">
        <v>228471.2</v>
      </c>
    </row>
    <row r="1049" spans="1:6" ht="48.9" hidden="1" customHeight="1" x14ac:dyDescent="0.3">
      <c r="A1049" s="10" t="s">
        <v>18</v>
      </c>
      <c r="B1049" s="11" t="s">
        <v>1002</v>
      </c>
      <c r="C1049" s="11" t="s">
        <v>19</v>
      </c>
      <c r="D1049" s="12">
        <v>8888.2000000000007</v>
      </c>
      <c r="E1049" s="12">
        <v>0</v>
      </c>
      <c r="F1049" s="12">
        <v>0</v>
      </c>
    </row>
    <row r="1050" spans="1:6" ht="32.25" hidden="1" customHeight="1" x14ac:dyDescent="0.3">
      <c r="A1050" s="10" t="s">
        <v>74</v>
      </c>
      <c r="B1050" s="11" t="s">
        <v>1002</v>
      </c>
      <c r="C1050" s="11" t="s">
        <v>75</v>
      </c>
      <c r="D1050" s="12">
        <v>72</v>
      </c>
      <c r="E1050" s="12">
        <v>0</v>
      </c>
      <c r="F1050" s="12">
        <v>0</v>
      </c>
    </row>
    <row r="1051" spans="1:6" ht="32.25" hidden="1" customHeight="1" x14ac:dyDescent="0.3">
      <c r="A1051" s="4" t="s">
        <v>1003</v>
      </c>
      <c r="B1051" s="5" t="s">
        <v>1004</v>
      </c>
      <c r="C1051" s="9" t="s">
        <v>3</v>
      </c>
      <c r="D1051" s="7">
        <v>7754.4</v>
      </c>
      <c r="E1051" s="7">
        <v>0</v>
      </c>
      <c r="F1051" s="7">
        <v>0</v>
      </c>
    </row>
    <row r="1052" spans="1:6" ht="32.25" hidden="1" customHeight="1" x14ac:dyDescent="0.3">
      <c r="A1052" s="13" t="s">
        <v>20</v>
      </c>
      <c r="B1052" s="14" t="s">
        <v>1004</v>
      </c>
      <c r="C1052" s="14" t="s">
        <v>21</v>
      </c>
      <c r="D1052" s="12">
        <v>555.20000000000005</v>
      </c>
      <c r="E1052" s="12">
        <v>0</v>
      </c>
      <c r="F1052" s="12">
        <v>0</v>
      </c>
    </row>
    <row r="1053" spans="1:6" ht="32.25" hidden="1" customHeight="1" x14ac:dyDescent="0.3">
      <c r="A1053" s="13" t="s">
        <v>112</v>
      </c>
      <c r="B1053" s="14" t="s">
        <v>1004</v>
      </c>
      <c r="C1053" s="14" t="s">
        <v>113</v>
      </c>
      <c r="D1053" s="12">
        <v>6458.1</v>
      </c>
      <c r="E1053" s="12">
        <v>0</v>
      </c>
      <c r="F1053" s="12">
        <v>0</v>
      </c>
    </row>
    <row r="1054" spans="1:6" ht="32.25" hidden="1" customHeight="1" x14ac:dyDescent="0.3">
      <c r="A1054" s="10" t="s">
        <v>74</v>
      </c>
      <c r="B1054" s="11" t="s">
        <v>1004</v>
      </c>
      <c r="C1054" s="11" t="s">
        <v>75</v>
      </c>
      <c r="D1054" s="12">
        <v>741.1</v>
      </c>
      <c r="E1054" s="12">
        <v>0</v>
      </c>
      <c r="F1054" s="12">
        <v>0</v>
      </c>
    </row>
    <row r="1055" spans="1:6" ht="112.35" hidden="1" customHeight="1" x14ac:dyDescent="0.3">
      <c r="A1055" s="4" t="s">
        <v>1005</v>
      </c>
      <c r="B1055" s="5" t="s">
        <v>1006</v>
      </c>
      <c r="C1055" s="9" t="s">
        <v>3</v>
      </c>
      <c r="D1055" s="7">
        <v>154049.5</v>
      </c>
      <c r="E1055" s="7">
        <v>161924.70000000001</v>
      </c>
      <c r="F1055" s="7">
        <v>154049.5</v>
      </c>
    </row>
    <row r="1056" spans="1:6" ht="64.5" hidden="1" customHeight="1" x14ac:dyDescent="0.3">
      <c r="A1056" s="10" t="s">
        <v>1007</v>
      </c>
      <c r="B1056" s="11" t="s">
        <v>1008</v>
      </c>
      <c r="C1056" s="15" t="s">
        <v>3</v>
      </c>
      <c r="D1056" s="12">
        <v>22208</v>
      </c>
      <c r="E1056" s="12">
        <v>23140.799999999999</v>
      </c>
      <c r="F1056" s="12">
        <v>22208</v>
      </c>
    </row>
    <row r="1057" spans="1:6" ht="15" hidden="1" customHeight="1" x14ac:dyDescent="0.3">
      <c r="A1057" s="10" t="s">
        <v>186</v>
      </c>
      <c r="B1057" s="11" t="s">
        <v>1008</v>
      </c>
      <c r="C1057" s="15" t="s">
        <v>187</v>
      </c>
      <c r="D1057" s="12">
        <v>22208</v>
      </c>
      <c r="E1057" s="12">
        <v>23140.799999999999</v>
      </c>
      <c r="F1057" s="12">
        <v>22208</v>
      </c>
    </row>
    <row r="1058" spans="1:6" ht="48.9" hidden="1" customHeight="1" x14ac:dyDescent="0.3">
      <c r="A1058" s="10" t="s">
        <v>1009</v>
      </c>
      <c r="B1058" s="11" t="s">
        <v>1010</v>
      </c>
      <c r="C1058" s="15" t="s">
        <v>3</v>
      </c>
      <c r="D1058" s="12">
        <v>3864.6</v>
      </c>
      <c r="E1058" s="12">
        <v>4080.7</v>
      </c>
      <c r="F1058" s="12">
        <v>3864.6</v>
      </c>
    </row>
    <row r="1059" spans="1:6" ht="15" hidden="1" customHeight="1" x14ac:dyDescent="0.3">
      <c r="A1059" s="10" t="s">
        <v>186</v>
      </c>
      <c r="B1059" s="11" t="s">
        <v>1010</v>
      </c>
      <c r="C1059" s="15" t="s">
        <v>187</v>
      </c>
      <c r="D1059" s="12">
        <v>3864.6</v>
      </c>
      <c r="E1059" s="12">
        <v>4080.7</v>
      </c>
      <c r="F1059" s="12">
        <v>3864.6</v>
      </c>
    </row>
    <row r="1060" spans="1:6" ht="64.5" hidden="1" customHeight="1" x14ac:dyDescent="0.3">
      <c r="A1060" s="10" t="s">
        <v>1011</v>
      </c>
      <c r="B1060" s="11" t="s">
        <v>1012</v>
      </c>
      <c r="C1060" s="15" t="s">
        <v>3</v>
      </c>
      <c r="D1060" s="12">
        <v>85133.3</v>
      </c>
      <c r="E1060" s="12">
        <v>89900.1</v>
      </c>
      <c r="F1060" s="12">
        <v>85133.3</v>
      </c>
    </row>
    <row r="1061" spans="1:6" ht="15" hidden="1" customHeight="1" x14ac:dyDescent="0.3">
      <c r="A1061" s="10" t="s">
        <v>186</v>
      </c>
      <c r="B1061" s="11" t="s">
        <v>1012</v>
      </c>
      <c r="C1061" s="15" t="s">
        <v>187</v>
      </c>
      <c r="D1061" s="12">
        <v>85133.3</v>
      </c>
      <c r="E1061" s="12">
        <v>89900.1</v>
      </c>
      <c r="F1061" s="12">
        <v>85133.3</v>
      </c>
    </row>
    <row r="1062" spans="1:6" ht="32.25" hidden="1" customHeight="1" x14ac:dyDescent="0.3">
      <c r="A1062" s="10" t="s">
        <v>1013</v>
      </c>
      <c r="B1062" s="11" t="s">
        <v>1014</v>
      </c>
      <c r="C1062" s="15" t="s">
        <v>3</v>
      </c>
      <c r="D1062" s="12">
        <v>13844.8</v>
      </c>
      <c r="E1062" s="12">
        <v>14443.2</v>
      </c>
      <c r="F1062" s="12">
        <v>13844.8</v>
      </c>
    </row>
    <row r="1063" spans="1:6" ht="15" hidden="1" customHeight="1" x14ac:dyDescent="0.3">
      <c r="A1063" s="10" t="s">
        <v>186</v>
      </c>
      <c r="B1063" s="11" t="s">
        <v>1014</v>
      </c>
      <c r="C1063" s="15" t="s">
        <v>187</v>
      </c>
      <c r="D1063" s="12">
        <v>13844.8</v>
      </c>
      <c r="E1063" s="12">
        <v>14443.2</v>
      </c>
      <c r="F1063" s="12">
        <v>13844.8</v>
      </c>
    </row>
    <row r="1064" spans="1:6" ht="192" hidden="1" customHeight="1" x14ac:dyDescent="0.3">
      <c r="A1064" s="10" t="s">
        <v>1015</v>
      </c>
      <c r="B1064" s="11" t="s">
        <v>1016</v>
      </c>
      <c r="C1064" s="15" t="s">
        <v>3</v>
      </c>
      <c r="D1064" s="12">
        <v>28998.799999999999</v>
      </c>
      <c r="E1064" s="12">
        <v>30359.9</v>
      </c>
      <c r="F1064" s="12">
        <v>28998.799999999999</v>
      </c>
    </row>
    <row r="1065" spans="1:6" ht="15" hidden="1" customHeight="1" x14ac:dyDescent="0.3">
      <c r="A1065" s="10" t="s">
        <v>186</v>
      </c>
      <c r="B1065" s="11" t="s">
        <v>1016</v>
      </c>
      <c r="C1065" s="15" t="s">
        <v>187</v>
      </c>
      <c r="D1065" s="12">
        <v>28998.799999999999</v>
      </c>
      <c r="E1065" s="12">
        <v>30359.9</v>
      </c>
      <c r="F1065" s="12">
        <v>28998.799999999999</v>
      </c>
    </row>
    <row r="1066" spans="1:6" ht="64.5" customHeight="1" x14ac:dyDescent="0.3">
      <c r="A1066" s="4" t="s">
        <v>1017</v>
      </c>
      <c r="B1066" s="5" t="s">
        <v>1018</v>
      </c>
      <c r="C1066" s="6" t="s">
        <v>3</v>
      </c>
      <c r="D1066" s="7">
        <v>748887.1</v>
      </c>
      <c r="E1066" s="7">
        <v>832919.9</v>
      </c>
      <c r="F1066" s="7">
        <v>662090.19999999995</v>
      </c>
    </row>
    <row r="1067" spans="1:6" ht="48.9" customHeight="1" x14ac:dyDescent="0.3">
      <c r="A1067" s="4" t="s">
        <v>1019</v>
      </c>
      <c r="B1067" s="5" t="s">
        <v>1020</v>
      </c>
      <c r="C1067" s="8" t="s">
        <v>3</v>
      </c>
      <c r="D1067" s="7">
        <v>172039.2</v>
      </c>
      <c r="E1067" s="7">
        <v>331446.3</v>
      </c>
      <c r="F1067" s="7">
        <v>241389.7</v>
      </c>
    </row>
    <row r="1068" spans="1:6" ht="80.099999999999994" hidden="1" customHeight="1" x14ac:dyDescent="0.3">
      <c r="A1068" s="4" t="s">
        <v>1021</v>
      </c>
      <c r="B1068" s="5" t="s">
        <v>1022</v>
      </c>
      <c r="C1068" s="9" t="s">
        <v>3</v>
      </c>
      <c r="D1068" s="7">
        <v>7584.7</v>
      </c>
      <c r="E1068" s="7">
        <v>0</v>
      </c>
      <c r="F1068" s="7">
        <v>0</v>
      </c>
    </row>
    <row r="1069" spans="1:6" ht="32.25" hidden="1" customHeight="1" x14ac:dyDescent="0.3">
      <c r="A1069" s="13" t="s">
        <v>112</v>
      </c>
      <c r="B1069" s="14" t="s">
        <v>1022</v>
      </c>
      <c r="C1069" s="14" t="s">
        <v>113</v>
      </c>
      <c r="D1069" s="12">
        <v>3980</v>
      </c>
      <c r="E1069" s="12">
        <v>0</v>
      </c>
      <c r="F1069" s="12">
        <v>0</v>
      </c>
    </row>
    <row r="1070" spans="1:6" ht="80.099999999999994" hidden="1" customHeight="1" x14ac:dyDescent="0.3">
      <c r="A1070" s="10" t="s">
        <v>188</v>
      </c>
      <c r="B1070" s="11" t="s">
        <v>1022</v>
      </c>
      <c r="C1070" s="11" t="s">
        <v>189</v>
      </c>
      <c r="D1070" s="12">
        <v>3604.7</v>
      </c>
      <c r="E1070" s="12">
        <v>0</v>
      </c>
      <c r="F1070" s="12">
        <v>0</v>
      </c>
    </row>
    <row r="1071" spans="1:6" ht="96.6" hidden="1" customHeight="1" x14ac:dyDescent="0.3">
      <c r="A1071" s="4" t="s">
        <v>1023</v>
      </c>
      <c r="B1071" s="5" t="s">
        <v>1024</v>
      </c>
      <c r="C1071" s="9" t="s">
        <v>3</v>
      </c>
      <c r="D1071" s="7">
        <v>45416</v>
      </c>
      <c r="E1071" s="7">
        <v>148751</v>
      </c>
      <c r="F1071" s="7">
        <v>166353</v>
      </c>
    </row>
    <row r="1072" spans="1:6" ht="80.099999999999994" hidden="1" customHeight="1" x14ac:dyDescent="0.3">
      <c r="A1072" s="10" t="s">
        <v>188</v>
      </c>
      <c r="B1072" s="11" t="s">
        <v>1024</v>
      </c>
      <c r="C1072" s="11" t="s">
        <v>189</v>
      </c>
      <c r="D1072" s="12">
        <v>45416</v>
      </c>
      <c r="E1072" s="12">
        <v>148751</v>
      </c>
      <c r="F1072" s="12">
        <v>166353</v>
      </c>
    </row>
    <row r="1073" spans="1:6" ht="32.25" hidden="1" customHeight="1" x14ac:dyDescent="0.3">
      <c r="A1073" s="4" t="s">
        <v>1025</v>
      </c>
      <c r="B1073" s="5" t="s">
        <v>1026</v>
      </c>
      <c r="C1073" s="9" t="s">
        <v>3</v>
      </c>
      <c r="D1073" s="7">
        <v>119038.5</v>
      </c>
      <c r="E1073" s="7">
        <v>182695.3</v>
      </c>
      <c r="F1073" s="7">
        <v>75036.7</v>
      </c>
    </row>
    <row r="1074" spans="1:6" ht="15" hidden="1" customHeight="1" x14ac:dyDescent="0.3">
      <c r="A1074" s="10" t="s">
        <v>54</v>
      </c>
      <c r="B1074" s="11" t="s">
        <v>1026</v>
      </c>
      <c r="C1074" s="11" t="s">
        <v>55</v>
      </c>
      <c r="D1074" s="12">
        <v>61320</v>
      </c>
      <c r="E1074" s="12">
        <v>0</v>
      </c>
      <c r="F1074" s="12">
        <v>0</v>
      </c>
    </row>
    <row r="1075" spans="1:6" ht="80.099999999999994" hidden="1" customHeight="1" x14ac:dyDescent="0.3">
      <c r="A1075" s="10" t="s">
        <v>1027</v>
      </c>
      <c r="B1075" s="11" t="s">
        <v>1028</v>
      </c>
      <c r="C1075" s="15" t="s">
        <v>3</v>
      </c>
      <c r="D1075" s="12">
        <v>57718.5</v>
      </c>
      <c r="E1075" s="12">
        <v>0</v>
      </c>
      <c r="F1075" s="12">
        <v>0</v>
      </c>
    </row>
    <row r="1076" spans="1:6" ht="15" hidden="1" customHeight="1" x14ac:dyDescent="0.3">
      <c r="A1076" s="10" t="s">
        <v>172</v>
      </c>
      <c r="B1076" s="11" t="s">
        <v>1028</v>
      </c>
      <c r="C1076" s="15" t="s">
        <v>173</v>
      </c>
      <c r="D1076" s="12">
        <v>57718.5</v>
      </c>
      <c r="E1076" s="12">
        <v>0</v>
      </c>
      <c r="F1076" s="12">
        <v>0</v>
      </c>
    </row>
    <row r="1077" spans="1:6" ht="32.25" hidden="1" customHeight="1" x14ac:dyDescent="0.3">
      <c r="A1077" s="13" t="s">
        <v>20</v>
      </c>
      <c r="B1077" s="14" t="s">
        <v>1026</v>
      </c>
      <c r="C1077" s="14" t="s">
        <v>21</v>
      </c>
      <c r="D1077" s="12">
        <v>0</v>
      </c>
      <c r="E1077" s="12">
        <v>182695.3</v>
      </c>
      <c r="F1077" s="12">
        <v>75036.7</v>
      </c>
    </row>
    <row r="1078" spans="1:6" ht="64.5" customHeight="1" x14ac:dyDescent="0.3">
      <c r="A1078" s="4" t="s">
        <v>1029</v>
      </c>
      <c r="B1078" s="5" t="s">
        <v>1030</v>
      </c>
      <c r="C1078" s="8" t="s">
        <v>3</v>
      </c>
      <c r="D1078" s="7">
        <v>514032.6</v>
      </c>
      <c r="E1078" s="7">
        <v>454740.2</v>
      </c>
      <c r="F1078" s="7">
        <v>373967.1</v>
      </c>
    </row>
    <row r="1079" spans="1:6" ht="48.9" hidden="1" customHeight="1" x14ac:dyDescent="0.3">
      <c r="A1079" s="4" t="s">
        <v>1031</v>
      </c>
      <c r="B1079" s="5" t="s">
        <v>1032</v>
      </c>
      <c r="C1079" s="9" t="s">
        <v>3</v>
      </c>
      <c r="D1079" s="7">
        <v>17601.7</v>
      </c>
      <c r="E1079" s="7">
        <v>17601.7</v>
      </c>
      <c r="F1079" s="7">
        <v>17601.7</v>
      </c>
    </row>
    <row r="1080" spans="1:6" ht="96.6" hidden="1" customHeight="1" x14ac:dyDescent="0.3">
      <c r="A1080" s="13" t="s">
        <v>42</v>
      </c>
      <c r="B1080" s="14" t="s">
        <v>1032</v>
      </c>
      <c r="C1080" s="14" t="s">
        <v>43</v>
      </c>
      <c r="D1080" s="12">
        <v>17601.7</v>
      </c>
      <c r="E1080" s="12">
        <v>17601.7</v>
      </c>
      <c r="F1080" s="12">
        <v>17601.7</v>
      </c>
    </row>
    <row r="1081" spans="1:6" ht="112.35" hidden="1" customHeight="1" x14ac:dyDescent="0.3">
      <c r="A1081" s="4" t="s">
        <v>1033</v>
      </c>
      <c r="B1081" s="5" t="s">
        <v>1034</v>
      </c>
      <c r="C1081" s="9" t="s">
        <v>3</v>
      </c>
      <c r="D1081" s="7">
        <v>86967.6</v>
      </c>
      <c r="E1081" s="7">
        <v>86967.6</v>
      </c>
      <c r="F1081" s="7">
        <v>86967.6</v>
      </c>
    </row>
    <row r="1082" spans="1:6" ht="96.6" hidden="1" customHeight="1" x14ac:dyDescent="0.3">
      <c r="A1082" s="13" t="s">
        <v>42</v>
      </c>
      <c r="B1082" s="14" t="s">
        <v>1034</v>
      </c>
      <c r="C1082" s="14" t="s">
        <v>43</v>
      </c>
      <c r="D1082" s="12">
        <v>86967.6</v>
      </c>
      <c r="E1082" s="12">
        <v>86967.6</v>
      </c>
      <c r="F1082" s="12">
        <v>86967.6</v>
      </c>
    </row>
    <row r="1083" spans="1:6" ht="112.35" hidden="1" customHeight="1" x14ac:dyDescent="0.3">
      <c r="A1083" s="4" t="s">
        <v>1035</v>
      </c>
      <c r="B1083" s="5" t="s">
        <v>1036</v>
      </c>
      <c r="C1083" s="9" t="s">
        <v>3</v>
      </c>
      <c r="D1083" s="7">
        <v>19404.2</v>
      </c>
      <c r="E1083" s="7">
        <v>0</v>
      </c>
      <c r="F1083" s="7">
        <v>0</v>
      </c>
    </row>
    <row r="1084" spans="1:6" ht="64.5" hidden="1" customHeight="1" x14ac:dyDescent="0.3">
      <c r="A1084" s="10" t="s">
        <v>166</v>
      </c>
      <c r="B1084" s="11" t="s">
        <v>1036</v>
      </c>
      <c r="C1084" s="11" t="s">
        <v>167</v>
      </c>
      <c r="D1084" s="12">
        <v>19404.2</v>
      </c>
      <c r="E1084" s="12">
        <v>0</v>
      </c>
      <c r="F1084" s="12">
        <v>0</v>
      </c>
    </row>
    <row r="1085" spans="1:6" ht="15" hidden="1" customHeight="1" x14ac:dyDescent="0.3">
      <c r="A1085" s="4" t="s">
        <v>1037</v>
      </c>
      <c r="B1085" s="5" t="s">
        <v>1038</v>
      </c>
      <c r="C1085" s="9" t="s">
        <v>3</v>
      </c>
      <c r="D1085" s="7">
        <v>35671.9</v>
      </c>
      <c r="E1085" s="7">
        <v>0</v>
      </c>
      <c r="F1085" s="7">
        <v>0</v>
      </c>
    </row>
    <row r="1086" spans="1:6" ht="64.5" hidden="1" customHeight="1" x14ac:dyDescent="0.3">
      <c r="A1086" s="10" t="s">
        <v>166</v>
      </c>
      <c r="B1086" s="11" t="s">
        <v>1038</v>
      </c>
      <c r="C1086" s="11" t="s">
        <v>167</v>
      </c>
      <c r="D1086" s="12">
        <v>35671.9</v>
      </c>
      <c r="E1086" s="12">
        <v>0</v>
      </c>
      <c r="F1086" s="12">
        <v>0</v>
      </c>
    </row>
    <row r="1087" spans="1:6" ht="80.099999999999994" hidden="1" customHeight="1" x14ac:dyDescent="0.3">
      <c r="A1087" s="4" t="s">
        <v>1039</v>
      </c>
      <c r="B1087" s="5" t="s">
        <v>1040</v>
      </c>
      <c r="C1087" s="9" t="s">
        <v>3</v>
      </c>
      <c r="D1087" s="7">
        <v>29071.200000000001</v>
      </c>
      <c r="E1087" s="7">
        <v>29071.200000000001</v>
      </c>
      <c r="F1087" s="7">
        <v>29071.200000000001</v>
      </c>
    </row>
    <row r="1088" spans="1:6" ht="32.25" hidden="1" customHeight="1" x14ac:dyDescent="0.3">
      <c r="A1088" s="10" t="s">
        <v>1041</v>
      </c>
      <c r="B1088" s="11" t="s">
        <v>1040</v>
      </c>
      <c r="C1088" s="11" t="s">
        <v>1042</v>
      </c>
      <c r="D1088" s="12">
        <v>29071.200000000001</v>
      </c>
      <c r="E1088" s="12">
        <v>29071.200000000001</v>
      </c>
      <c r="F1088" s="12">
        <v>29071.200000000001</v>
      </c>
    </row>
    <row r="1089" spans="1:6" ht="15" hidden="1" customHeight="1" x14ac:dyDescent="0.3">
      <c r="A1089" s="4" t="s">
        <v>266</v>
      </c>
      <c r="B1089" s="5" t="s">
        <v>1043</v>
      </c>
      <c r="C1089" s="9" t="s">
        <v>3</v>
      </c>
      <c r="D1089" s="7">
        <v>12202.5</v>
      </c>
      <c r="E1089" s="7">
        <v>0</v>
      </c>
      <c r="F1089" s="7">
        <v>0</v>
      </c>
    </row>
    <row r="1090" spans="1:6" ht="32.25" hidden="1" customHeight="1" x14ac:dyDescent="0.3">
      <c r="A1090" s="13" t="s">
        <v>20</v>
      </c>
      <c r="B1090" s="14" t="s">
        <v>1043</v>
      </c>
      <c r="C1090" s="14" t="s">
        <v>21</v>
      </c>
      <c r="D1090" s="12">
        <v>717.3</v>
      </c>
      <c r="E1090" s="12">
        <v>0</v>
      </c>
      <c r="F1090" s="12">
        <v>0</v>
      </c>
    </row>
    <row r="1091" spans="1:6" ht="32.25" hidden="1" customHeight="1" x14ac:dyDescent="0.3">
      <c r="A1091" s="13" t="s">
        <v>112</v>
      </c>
      <c r="B1091" s="14" t="s">
        <v>1043</v>
      </c>
      <c r="C1091" s="14" t="s">
        <v>113</v>
      </c>
      <c r="D1091" s="12">
        <v>11485.2</v>
      </c>
      <c r="E1091" s="12">
        <v>0</v>
      </c>
      <c r="F1091" s="12">
        <v>0</v>
      </c>
    </row>
    <row r="1092" spans="1:6" ht="32.25" hidden="1" customHeight="1" x14ac:dyDescent="0.3">
      <c r="A1092" s="4" t="s">
        <v>1025</v>
      </c>
      <c r="B1092" s="5" t="s">
        <v>1044</v>
      </c>
      <c r="C1092" s="9" t="s">
        <v>3</v>
      </c>
      <c r="D1092" s="7">
        <v>313113.5</v>
      </c>
      <c r="E1092" s="7">
        <v>321099.7</v>
      </c>
      <c r="F1092" s="7">
        <v>240326.6</v>
      </c>
    </row>
    <row r="1093" spans="1:6" ht="96.6" hidden="1" customHeight="1" x14ac:dyDescent="0.3">
      <c r="A1093" s="13" t="s">
        <v>36</v>
      </c>
      <c r="B1093" s="14" t="s">
        <v>1044</v>
      </c>
      <c r="C1093" s="14" t="s">
        <v>37</v>
      </c>
      <c r="D1093" s="12">
        <v>63313.9</v>
      </c>
      <c r="E1093" s="12">
        <v>63313.9</v>
      </c>
      <c r="F1093" s="12">
        <v>63313.9</v>
      </c>
    </row>
    <row r="1094" spans="1:6" ht="32.25" hidden="1" customHeight="1" x14ac:dyDescent="0.3">
      <c r="A1094" s="13" t="s">
        <v>20</v>
      </c>
      <c r="B1094" s="14" t="s">
        <v>1044</v>
      </c>
      <c r="C1094" s="14" t="s">
        <v>21</v>
      </c>
      <c r="D1094" s="12">
        <v>13466.3</v>
      </c>
      <c r="E1094" s="12">
        <v>13466.3</v>
      </c>
      <c r="F1094" s="12">
        <v>13438</v>
      </c>
    </row>
    <row r="1095" spans="1:6" ht="32.25" hidden="1" customHeight="1" x14ac:dyDescent="0.3">
      <c r="A1095" s="13" t="s">
        <v>20</v>
      </c>
      <c r="B1095" s="14" t="s">
        <v>1044</v>
      </c>
      <c r="C1095" s="14" t="s">
        <v>21</v>
      </c>
      <c r="D1095" s="12">
        <v>16723.3</v>
      </c>
      <c r="E1095" s="12">
        <v>52001.8</v>
      </c>
      <c r="F1095" s="12">
        <v>10764.7</v>
      </c>
    </row>
    <row r="1096" spans="1:6" ht="32.25" hidden="1" customHeight="1" x14ac:dyDescent="0.3">
      <c r="A1096" s="13" t="s">
        <v>20</v>
      </c>
      <c r="B1096" s="14" t="s">
        <v>1044</v>
      </c>
      <c r="C1096" s="14" t="s">
        <v>21</v>
      </c>
      <c r="D1096" s="12">
        <v>7528.8</v>
      </c>
      <c r="E1096" s="12">
        <v>0</v>
      </c>
      <c r="F1096" s="12">
        <v>0</v>
      </c>
    </row>
    <row r="1097" spans="1:6" ht="96.6" hidden="1" customHeight="1" x14ac:dyDescent="0.3">
      <c r="A1097" s="13" t="s">
        <v>42</v>
      </c>
      <c r="B1097" s="14" t="s">
        <v>1044</v>
      </c>
      <c r="C1097" s="14" t="s">
        <v>43</v>
      </c>
      <c r="D1097" s="12">
        <v>142695.79999999999</v>
      </c>
      <c r="E1097" s="12">
        <v>142695.79999999999</v>
      </c>
      <c r="F1097" s="12">
        <v>142695.79999999999</v>
      </c>
    </row>
    <row r="1098" spans="1:6" ht="32.25" hidden="1" customHeight="1" x14ac:dyDescent="0.3">
      <c r="A1098" s="13" t="s">
        <v>112</v>
      </c>
      <c r="B1098" s="14" t="s">
        <v>1044</v>
      </c>
      <c r="C1098" s="14" t="s">
        <v>113</v>
      </c>
      <c r="D1098" s="12">
        <v>0</v>
      </c>
      <c r="E1098" s="12">
        <v>49621.9</v>
      </c>
      <c r="F1098" s="12">
        <v>10114.200000000001</v>
      </c>
    </row>
    <row r="1099" spans="1:6" ht="32.25" hidden="1" customHeight="1" x14ac:dyDescent="0.3">
      <c r="A1099" s="13" t="s">
        <v>112</v>
      </c>
      <c r="B1099" s="14" t="s">
        <v>1044</v>
      </c>
      <c r="C1099" s="14" t="s">
        <v>113</v>
      </c>
      <c r="D1099" s="12">
        <v>69385.399999999994</v>
      </c>
      <c r="E1099" s="12">
        <v>0</v>
      </c>
      <c r="F1099" s="12">
        <v>0</v>
      </c>
    </row>
    <row r="1100" spans="1:6" ht="48.9" customHeight="1" x14ac:dyDescent="0.3">
      <c r="A1100" s="4" t="s">
        <v>1045</v>
      </c>
      <c r="B1100" s="5" t="s">
        <v>1046</v>
      </c>
      <c r="C1100" s="8" t="s">
        <v>3</v>
      </c>
      <c r="D1100" s="7">
        <v>36467.1</v>
      </c>
      <c r="E1100" s="7">
        <v>21439.8</v>
      </c>
      <c r="F1100" s="7">
        <v>21439.8</v>
      </c>
    </row>
    <row r="1101" spans="1:6" ht="48.9" hidden="1" customHeight="1" x14ac:dyDescent="0.3">
      <c r="A1101" s="4" t="s">
        <v>1047</v>
      </c>
      <c r="B1101" s="5" t="s">
        <v>1048</v>
      </c>
      <c r="C1101" s="9" t="s">
        <v>3</v>
      </c>
      <c r="D1101" s="7">
        <v>21439.8</v>
      </c>
      <c r="E1101" s="7">
        <v>21439.8</v>
      </c>
      <c r="F1101" s="7">
        <v>21439.8</v>
      </c>
    </row>
    <row r="1102" spans="1:6" ht="96.6" hidden="1" customHeight="1" x14ac:dyDescent="0.3">
      <c r="A1102" s="13" t="s">
        <v>36</v>
      </c>
      <c r="B1102" s="14" t="s">
        <v>1048</v>
      </c>
      <c r="C1102" s="14" t="s">
        <v>37</v>
      </c>
      <c r="D1102" s="12">
        <v>9940.5</v>
      </c>
      <c r="E1102" s="12">
        <v>9940.5</v>
      </c>
      <c r="F1102" s="12">
        <v>9940.5</v>
      </c>
    </row>
    <row r="1103" spans="1:6" ht="96.6" hidden="1" customHeight="1" x14ac:dyDescent="0.3">
      <c r="A1103" s="13" t="s">
        <v>42</v>
      </c>
      <c r="B1103" s="14" t="s">
        <v>1048</v>
      </c>
      <c r="C1103" s="14" t="s">
        <v>43</v>
      </c>
      <c r="D1103" s="12">
        <v>11499.3</v>
      </c>
      <c r="E1103" s="12">
        <v>11499.3</v>
      </c>
      <c r="F1103" s="12">
        <v>11499.3</v>
      </c>
    </row>
    <row r="1104" spans="1:6" ht="80.099999999999994" hidden="1" customHeight="1" x14ac:dyDescent="0.3">
      <c r="A1104" s="4" t="s">
        <v>1049</v>
      </c>
      <c r="B1104" s="5" t="s">
        <v>1050</v>
      </c>
      <c r="C1104" s="9" t="s">
        <v>3</v>
      </c>
      <c r="D1104" s="7">
        <v>1433</v>
      </c>
      <c r="E1104" s="7">
        <v>0</v>
      </c>
      <c r="F1104" s="7">
        <v>0</v>
      </c>
    </row>
    <row r="1105" spans="1:6" ht="64.5" hidden="1" customHeight="1" x14ac:dyDescent="0.3">
      <c r="A1105" s="10" t="s">
        <v>166</v>
      </c>
      <c r="B1105" s="11" t="s">
        <v>1050</v>
      </c>
      <c r="C1105" s="11" t="s">
        <v>167</v>
      </c>
      <c r="D1105" s="12">
        <v>1433</v>
      </c>
      <c r="E1105" s="12">
        <v>0</v>
      </c>
      <c r="F1105" s="12">
        <v>0</v>
      </c>
    </row>
    <row r="1106" spans="1:6" ht="64.5" hidden="1" customHeight="1" x14ac:dyDescent="0.3">
      <c r="A1106" s="4" t="s">
        <v>1051</v>
      </c>
      <c r="B1106" s="5" t="s">
        <v>1052</v>
      </c>
      <c r="C1106" s="9" t="s">
        <v>3</v>
      </c>
      <c r="D1106" s="7">
        <v>3551.3</v>
      </c>
      <c r="E1106" s="7">
        <v>0</v>
      </c>
      <c r="F1106" s="7">
        <v>0</v>
      </c>
    </row>
    <row r="1107" spans="1:6" ht="32.25" hidden="1" customHeight="1" x14ac:dyDescent="0.3">
      <c r="A1107" s="13" t="s">
        <v>112</v>
      </c>
      <c r="B1107" s="14" t="s">
        <v>1052</v>
      </c>
      <c r="C1107" s="14" t="s">
        <v>113</v>
      </c>
      <c r="D1107" s="12">
        <v>3551.3</v>
      </c>
      <c r="E1107" s="12">
        <v>0</v>
      </c>
      <c r="F1107" s="12">
        <v>0</v>
      </c>
    </row>
    <row r="1108" spans="1:6" ht="48.9" hidden="1" customHeight="1" x14ac:dyDescent="0.3">
      <c r="A1108" s="4" t="s">
        <v>1053</v>
      </c>
      <c r="B1108" s="5" t="s">
        <v>1054</v>
      </c>
      <c r="C1108" s="9" t="s">
        <v>3</v>
      </c>
      <c r="D1108" s="7">
        <v>799</v>
      </c>
      <c r="E1108" s="7">
        <v>0</v>
      </c>
      <c r="F1108" s="7">
        <v>0</v>
      </c>
    </row>
    <row r="1109" spans="1:6" ht="64.5" hidden="1" customHeight="1" x14ac:dyDescent="0.3">
      <c r="A1109" s="10" t="s">
        <v>166</v>
      </c>
      <c r="B1109" s="11" t="s">
        <v>1054</v>
      </c>
      <c r="C1109" s="11" t="s">
        <v>167</v>
      </c>
      <c r="D1109" s="12">
        <v>799</v>
      </c>
      <c r="E1109" s="12">
        <v>0</v>
      </c>
      <c r="F1109" s="12">
        <v>0</v>
      </c>
    </row>
    <row r="1110" spans="1:6" ht="64.5" hidden="1" customHeight="1" x14ac:dyDescent="0.3">
      <c r="A1110" s="4" t="s">
        <v>1055</v>
      </c>
      <c r="B1110" s="5" t="s">
        <v>1056</v>
      </c>
      <c r="C1110" s="9" t="s">
        <v>3</v>
      </c>
      <c r="D1110" s="7">
        <v>101.4</v>
      </c>
      <c r="E1110" s="7">
        <v>0</v>
      </c>
      <c r="F1110" s="7">
        <v>0</v>
      </c>
    </row>
    <row r="1111" spans="1:6" ht="64.5" hidden="1" customHeight="1" x14ac:dyDescent="0.3">
      <c r="A1111" s="10" t="s">
        <v>166</v>
      </c>
      <c r="B1111" s="11" t="s">
        <v>1056</v>
      </c>
      <c r="C1111" s="11" t="s">
        <v>167</v>
      </c>
      <c r="D1111" s="12">
        <v>101.4</v>
      </c>
      <c r="E1111" s="12">
        <v>0</v>
      </c>
      <c r="F1111" s="12">
        <v>0</v>
      </c>
    </row>
    <row r="1112" spans="1:6" ht="32.25" hidden="1" customHeight="1" x14ac:dyDescent="0.3">
      <c r="A1112" s="4" t="s">
        <v>1057</v>
      </c>
      <c r="B1112" s="5" t="s">
        <v>1058</v>
      </c>
      <c r="C1112" s="9" t="s">
        <v>3</v>
      </c>
      <c r="D1112" s="7">
        <v>9142.6</v>
      </c>
      <c r="E1112" s="7">
        <v>0</v>
      </c>
      <c r="F1112" s="7">
        <v>0</v>
      </c>
    </row>
    <row r="1113" spans="1:6" ht="32.25" hidden="1" customHeight="1" x14ac:dyDescent="0.3">
      <c r="A1113" s="13" t="s">
        <v>112</v>
      </c>
      <c r="B1113" s="14" t="s">
        <v>1058</v>
      </c>
      <c r="C1113" s="14" t="s">
        <v>113</v>
      </c>
      <c r="D1113" s="12">
        <v>9142.6</v>
      </c>
      <c r="E1113" s="12">
        <v>0</v>
      </c>
      <c r="F1113" s="12">
        <v>0</v>
      </c>
    </row>
    <row r="1114" spans="1:6" ht="48.9" customHeight="1" x14ac:dyDescent="0.3">
      <c r="A1114" s="4" t="s">
        <v>122</v>
      </c>
      <c r="B1114" s="5" t="s">
        <v>1059</v>
      </c>
      <c r="C1114" s="8" t="s">
        <v>3</v>
      </c>
      <c r="D1114" s="7">
        <v>26348.2</v>
      </c>
      <c r="E1114" s="7">
        <v>25293.599999999999</v>
      </c>
      <c r="F1114" s="7">
        <v>25293.599999999999</v>
      </c>
    </row>
    <row r="1115" spans="1:6" ht="48.9" hidden="1" customHeight="1" x14ac:dyDescent="0.3">
      <c r="A1115" s="4" t="s">
        <v>124</v>
      </c>
      <c r="B1115" s="5" t="s">
        <v>1060</v>
      </c>
      <c r="C1115" s="9" t="s">
        <v>3</v>
      </c>
      <c r="D1115" s="7">
        <v>26348.2</v>
      </c>
      <c r="E1115" s="7">
        <v>25293.599999999999</v>
      </c>
      <c r="F1115" s="7">
        <v>25293.599999999999</v>
      </c>
    </row>
    <row r="1116" spans="1:6" ht="48.9" hidden="1" customHeight="1" x14ac:dyDescent="0.3">
      <c r="A1116" s="10" t="s">
        <v>126</v>
      </c>
      <c r="B1116" s="11" t="s">
        <v>1060</v>
      </c>
      <c r="C1116" s="11" t="s">
        <v>127</v>
      </c>
      <c r="D1116" s="12">
        <v>25543.599999999999</v>
      </c>
      <c r="E1116" s="12">
        <v>25293.599999999999</v>
      </c>
      <c r="F1116" s="12">
        <v>25293.599999999999</v>
      </c>
    </row>
    <row r="1117" spans="1:6" ht="48.9" hidden="1" customHeight="1" x14ac:dyDescent="0.3">
      <c r="A1117" s="10" t="s">
        <v>18</v>
      </c>
      <c r="B1117" s="11" t="s">
        <v>1060</v>
      </c>
      <c r="C1117" s="11" t="s">
        <v>19</v>
      </c>
      <c r="D1117" s="12">
        <v>804.6</v>
      </c>
      <c r="E1117" s="12">
        <v>0</v>
      </c>
      <c r="F1117" s="12">
        <v>0</v>
      </c>
    </row>
    <row r="1118" spans="1:6" ht="80.099999999999994" customHeight="1" x14ac:dyDescent="0.3">
      <c r="A1118" s="4" t="s">
        <v>1061</v>
      </c>
      <c r="B1118" s="5" t="s">
        <v>1062</v>
      </c>
      <c r="C1118" s="6" t="s">
        <v>3</v>
      </c>
      <c r="D1118" s="7">
        <v>909257.7</v>
      </c>
      <c r="E1118" s="7">
        <v>882978.7</v>
      </c>
      <c r="F1118" s="7">
        <v>874054</v>
      </c>
    </row>
    <row r="1119" spans="1:6" ht="80.099999999999994" customHeight="1" x14ac:dyDescent="0.3">
      <c r="A1119" s="4" t="s">
        <v>1063</v>
      </c>
      <c r="B1119" s="5" t="s">
        <v>1064</v>
      </c>
      <c r="C1119" s="8" t="s">
        <v>3</v>
      </c>
      <c r="D1119" s="7">
        <v>620</v>
      </c>
      <c r="E1119" s="7">
        <v>620</v>
      </c>
      <c r="F1119" s="7">
        <v>620</v>
      </c>
    </row>
    <row r="1120" spans="1:6" ht="80.099999999999994" hidden="1" customHeight="1" x14ac:dyDescent="0.3">
      <c r="A1120" s="4" t="s">
        <v>1065</v>
      </c>
      <c r="B1120" s="5" t="s">
        <v>1066</v>
      </c>
      <c r="C1120" s="9" t="s">
        <v>3</v>
      </c>
      <c r="D1120" s="7">
        <v>620</v>
      </c>
      <c r="E1120" s="7">
        <v>620</v>
      </c>
      <c r="F1120" s="7">
        <v>620</v>
      </c>
    </row>
    <row r="1121" spans="1:6" ht="48.9" hidden="1" customHeight="1" x14ac:dyDescent="0.3">
      <c r="A1121" s="10" t="s">
        <v>48</v>
      </c>
      <c r="B1121" s="11" t="s">
        <v>1066</v>
      </c>
      <c r="C1121" s="11" t="s">
        <v>49</v>
      </c>
      <c r="D1121" s="12">
        <v>620</v>
      </c>
      <c r="E1121" s="12">
        <v>620</v>
      </c>
      <c r="F1121" s="12">
        <v>620</v>
      </c>
    </row>
    <row r="1122" spans="1:6" ht="48.9" customHeight="1" x14ac:dyDescent="0.3">
      <c r="A1122" s="4" t="s">
        <v>1067</v>
      </c>
      <c r="B1122" s="5" t="s">
        <v>1068</v>
      </c>
      <c r="C1122" s="8" t="s">
        <v>3</v>
      </c>
      <c r="D1122" s="7">
        <v>68.2</v>
      </c>
      <c r="E1122" s="7">
        <v>0</v>
      </c>
      <c r="F1122" s="7">
        <v>0</v>
      </c>
    </row>
    <row r="1123" spans="1:6" ht="80.099999999999994" hidden="1" customHeight="1" x14ac:dyDescent="0.3">
      <c r="A1123" s="4" t="s">
        <v>1069</v>
      </c>
      <c r="B1123" s="5" t="s">
        <v>1070</v>
      </c>
      <c r="C1123" s="9" t="s">
        <v>3</v>
      </c>
      <c r="D1123" s="7">
        <v>68.2</v>
      </c>
      <c r="E1123" s="7">
        <v>0</v>
      </c>
      <c r="F1123" s="7">
        <v>0</v>
      </c>
    </row>
    <row r="1124" spans="1:6" ht="48.9" hidden="1" customHeight="1" x14ac:dyDescent="0.3">
      <c r="A1124" s="10" t="s">
        <v>18</v>
      </c>
      <c r="B1124" s="11" t="s">
        <v>1070</v>
      </c>
      <c r="C1124" s="11" t="s">
        <v>19</v>
      </c>
      <c r="D1124" s="12">
        <v>68.2</v>
      </c>
      <c r="E1124" s="12">
        <v>0</v>
      </c>
      <c r="F1124" s="12">
        <v>0</v>
      </c>
    </row>
    <row r="1125" spans="1:6" ht="48.9" customHeight="1" x14ac:dyDescent="0.3">
      <c r="A1125" s="4" t="s">
        <v>1071</v>
      </c>
      <c r="B1125" s="5" t="s">
        <v>1072</v>
      </c>
      <c r="C1125" s="8" t="s">
        <v>3</v>
      </c>
      <c r="D1125" s="7">
        <v>262.3</v>
      </c>
      <c r="E1125" s="7">
        <v>0</v>
      </c>
      <c r="F1125" s="7">
        <v>0</v>
      </c>
    </row>
    <row r="1126" spans="1:6" ht="80.099999999999994" hidden="1" customHeight="1" x14ac:dyDescent="0.3">
      <c r="A1126" s="4" t="s">
        <v>1073</v>
      </c>
      <c r="B1126" s="5" t="s">
        <v>1074</v>
      </c>
      <c r="C1126" s="9" t="s">
        <v>3</v>
      </c>
      <c r="D1126" s="7">
        <v>262.3</v>
      </c>
      <c r="E1126" s="7">
        <v>0</v>
      </c>
      <c r="F1126" s="7">
        <v>0</v>
      </c>
    </row>
    <row r="1127" spans="1:6" ht="48.9" hidden="1" customHeight="1" x14ac:dyDescent="0.3">
      <c r="A1127" s="10" t="s">
        <v>18</v>
      </c>
      <c r="B1127" s="11" t="s">
        <v>1074</v>
      </c>
      <c r="C1127" s="11" t="s">
        <v>19</v>
      </c>
      <c r="D1127" s="12">
        <v>172.3</v>
      </c>
      <c r="E1127" s="12">
        <v>0</v>
      </c>
      <c r="F1127" s="12">
        <v>0</v>
      </c>
    </row>
    <row r="1128" spans="1:6" ht="15" hidden="1" customHeight="1" x14ac:dyDescent="0.3">
      <c r="A1128" s="10" t="s">
        <v>234</v>
      </c>
      <c r="B1128" s="11" t="s">
        <v>1074</v>
      </c>
      <c r="C1128" s="11" t="s">
        <v>235</v>
      </c>
      <c r="D1128" s="12">
        <v>90</v>
      </c>
      <c r="E1128" s="12">
        <v>0</v>
      </c>
      <c r="F1128" s="12">
        <v>0</v>
      </c>
    </row>
    <row r="1129" spans="1:6" ht="64.5" customHeight="1" x14ac:dyDescent="0.3">
      <c r="A1129" s="4" t="s">
        <v>1075</v>
      </c>
      <c r="B1129" s="5" t="s">
        <v>1076</v>
      </c>
      <c r="C1129" s="8" t="s">
        <v>3</v>
      </c>
      <c r="D1129" s="7">
        <v>671791.6</v>
      </c>
      <c r="E1129" s="7">
        <v>663593.1</v>
      </c>
      <c r="F1129" s="7">
        <v>661962.80000000005</v>
      </c>
    </row>
    <row r="1130" spans="1:6" ht="32.25" hidden="1" customHeight="1" x14ac:dyDescent="0.3">
      <c r="A1130" s="4" t="s">
        <v>1077</v>
      </c>
      <c r="B1130" s="5" t="s">
        <v>1078</v>
      </c>
      <c r="C1130" s="9" t="s">
        <v>3</v>
      </c>
      <c r="D1130" s="7">
        <v>6142.5</v>
      </c>
      <c r="E1130" s="7">
        <v>0</v>
      </c>
      <c r="F1130" s="7">
        <v>0</v>
      </c>
    </row>
    <row r="1131" spans="1:6" ht="48.9" hidden="1" customHeight="1" x14ac:dyDescent="0.3">
      <c r="A1131" s="10" t="s">
        <v>18</v>
      </c>
      <c r="B1131" s="11" t="s">
        <v>1078</v>
      </c>
      <c r="C1131" s="11" t="s">
        <v>19</v>
      </c>
      <c r="D1131" s="12">
        <v>5075</v>
      </c>
      <c r="E1131" s="12">
        <v>0</v>
      </c>
      <c r="F1131" s="12">
        <v>0</v>
      </c>
    </row>
    <row r="1132" spans="1:6" ht="48.9" hidden="1" customHeight="1" x14ac:dyDescent="0.3">
      <c r="A1132" s="10" t="s">
        <v>48</v>
      </c>
      <c r="B1132" s="11" t="s">
        <v>1078</v>
      </c>
      <c r="C1132" s="11" t="s">
        <v>49</v>
      </c>
      <c r="D1132" s="12">
        <v>1067.5</v>
      </c>
      <c r="E1132" s="12">
        <v>0</v>
      </c>
      <c r="F1132" s="12">
        <v>0</v>
      </c>
    </row>
    <row r="1133" spans="1:6" ht="144.44999999999999" hidden="1" customHeight="1" x14ac:dyDescent="0.3">
      <c r="A1133" s="4" t="s">
        <v>1079</v>
      </c>
      <c r="B1133" s="5" t="s">
        <v>1080</v>
      </c>
      <c r="C1133" s="9" t="s">
        <v>3</v>
      </c>
      <c r="D1133" s="7">
        <v>4381</v>
      </c>
      <c r="E1133" s="7">
        <v>4381</v>
      </c>
      <c r="F1133" s="7">
        <v>4381</v>
      </c>
    </row>
    <row r="1134" spans="1:6" ht="96.6" hidden="1" customHeight="1" x14ac:dyDescent="0.3">
      <c r="A1134" s="13" t="s">
        <v>42</v>
      </c>
      <c r="B1134" s="14" t="s">
        <v>1080</v>
      </c>
      <c r="C1134" s="14" t="s">
        <v>43</v>
      </c>
      <c r="D1134" s="12">
        <v>4381</v>
      </c>
      <c r="E1134" s="12">
        <v>4381</v>
      </c>
      <c r="F1134" s="12">
        <v>4381</v>
      </c>
    </row>
    <row r="1135" spans="1:6" ht="64.5" hidden="1" customHeight="1" x14ac:dyDescent="0.3">
      <c r="A1135" s="4" t="s">
        <v>1081</v>
      </c>
      <c r="B1135" s="5" t="s">
        <v>1082</v>
      </c>
      <c r="C1135" s="9" t="s">
        <v>3</v>
      </c>
      <c r="D1135" s="7">
        <v>594295.4</v>
      </c>
      <c r="E1135" s="7">
        <v>595477.5</v>
      </c>
      <c r="F1135" s="7">
        <v>596768</v>
      </c>
    </row>
    <row r="1136" spans="1:6" ht="32.25" hidden="1" customHeight="1" x14ac:dyDescent="0.3">
      <c r="A1136" s="10" t="s">
        <v>72</v>
      </c>
      <c r="B1136" s="11" t="s">
        <v>1082</v>
      </c>
      <c r="C1136" s="11" t="s">
        <v>73</v>
      </c>
      <c r="D1136" s="12">
        <v>7500</v>
      </c>
      <c r="E1136" s="12">
        <v>0</v>
      </c>
      <c r="F1136" s="12">
        <v>0</v>
      </c>
    </row>
    <row r="1137" spans="1:6" ht="48.9" hidden="1" customHeight="1" x14ac:dyDescent="0.3">
      <c r="A1137" s="10" t="s">
        <v>48</v>
      </c>
      <c r="B1137" s="11" t="s">
        <v>1082</v>
      </c>
      <c r="C1137" s="11" t="s">
        <v>49</v>
      </c>
      <c r="D1137" s="12">
        <v>533795.4</v>
      </c>
      <c r="E1137" s="12">
        <v>539477.5</v>
      </c>
      <c r="F1137" s="12">
        <v>540768</v>
      </c>
    </row>
    <row r="1138" spans="1:6" ht="15" hidden="1" customHeight="1" x14ac:dyDescent="0.3">
      <c r="A1138" s="10" t="s">
        <v>232</v>
      </c>
      <c r="B1138" s="11" t="s">
        <v>1082</v>
      </c>
      <c r="C1138" s="11" t="s">
        <v>233</v>
      </c>
      <c r="D1138" s="12">
        <v>25000</v>
      </c>
      <c r="E1138" s="12">
        <v>28000</v>
      </c>
      <c r="F1138" s="12">
        <v>28000</v>
      </c>
    </row>
    <row r="1139" spans="1:6" ht="32.25" hidden="1" customHeight="1" x14ac:dyDescent="0.3">
      <c r="A1139" s="10" t="s">
        <v>1083</v>
      </c>
      <c r="B1139" s="11" t="s">
        <v>1084</v>
      </c>
      <c r="C1139" s="15" t="s">
        <v>3</v>
      </c>
      <c r="D1139" s="12">
        <v>28000</v>
      </c>
      <c r="E1139" s="12">
        <v>28000</v>
      </c>
      <c r="F1139" s="12">
        <v>28000</v>
      </c>
    </row>
    <row r="1140" spans="1:6" ht="48.9" hidden="1" customHeight="1" x14ac:dyDescent="0.3">
      <c r="A1140" s="10" t="s">
        <v>1085</v>
      </c>
      <c r="B1140" s="11" t="s">
        <v>1084</v>
      </c>
      <c r="C1140" s="15" t="s">
        <v>1086</v>
      </c>
      <c r="D1140" s="12">
        <v>28000</v>
      </c>
      <c r="E1140" s="12">
        <v>28000</v>
      </c>
      <c r="F1140" s="12">
        <v>28000</v>
      </c>
    </row>
    <row r="1141" spans="1:6" ht="80.099999999999994" hidden="1" customHeight="1" x14ac:dyDescent="0.3">
      <c r="A1141" s="4" t="s">
        <v>1087</v>
      </c>
      <c r="B1141" s="5" t="s">
        <v>1088</v>
      </c>
      <c r="C1141" s="9" t="s">
        <v>3</v>
      </c>
      <c r="D1141" s="7">
        <v>21214.2</v>
      </c>
      <c r="E1141" s="7">
        <v>17976.099999999999</v>
      </c>
      <c r="F1141" s="7">
        <v>15055.3</v>
      </c>
    </row>
    <row r="1142" spans="1:6" ht="80.099999999999994" hidden="1" customHeight="1" x14ac:dyDescent="0.3">
      <c r="A1142" s="10" t="s">
        <v>188</v>
      </c>
      <c r="B1142" s="11" t="s">
        <v>1088</v>
      </c>
      <c r="C1142" s="11" t="s">
        <v>189</v>
      </c>
      <c r="D1142" s="12">
        <v>21214.2</v>
      </c>
      <c r="E1142" s="12">
        <v>17976.099999999999</v>
      </c>
      <c r="F1142" s="12">
        <v>15055.3</v>
      </c>
    </row>
    <row r="1143" spans="1:6" ht="32.25" hidden="1" customHeight="1" x14ac:dyDescent="0.3">
      <c r="A1143" s="4" t="s">
        <v>293</v>
      </c>
      <c r="B1143" s="5" t="s">
        <v>1089</v>
      </c>
      <c r="C1143" s="9" t="s">
        <v>3</v>
      </c>
      <c r="D1143" s="7">
        <v>45758.5</v>
      </c>
      <c r="E1143" s="7">
        <v>45758.5</v>
      </c>
      <c r="F1143" s="7">
        <v>45758.5</v>
      </c>
    </row>
    <row r="1144" spans="1:6" ht="48.9" hidden="1" customHeight="1" x14ac:dyDescent="0.3">
      <c r="A1144" s="10" t="s">
        <v>18</v>
      </c>
      <c r="B1144" s="11" t="s">
        <v>1089</v>
      </c>
      <c r="C1144" s="11" t="s">
        <v>19</v>
      </c>
      <c r="D1144" s="12">
        <v>18954.400000000001</v>
      </c>
      <c r="E1144" s="12">
        <v>18954.400000000001</v>
      </c>
      <c r="F1144" s="12">
        <v>18954.400000000001</v>
      </c>
    </row>
    <row r="1145" spans="1:6" ht="15" hidden="1" customHeight="1" x14ac:dyDescent="0.3">
      <c r="A1145" s="10" t="s">
        <v>232</v>
      </c>
      <c r="B1145" s="11" t="s">
        <v>1089</v>
      </c>
      <c r="C1145" s="11" t="s">
        <v>233</v>
      </c>
      <c r="D1145" s="12">
        <v>6185.6</v>
      </c>
      <c r="E1145" s="12">
        <v>6185.6</v>
      </c>
      <c r="F1145" s="12">
        <v>6185.6</v>
      </c>
    </row>
    <row r="1146" spans="1:6" ht="32.25" hidden="1" customHeight="1" x14ac:dyDescent="0.3">
      <c r="A1146" s="13" t="s">
        <v>226</v>
      </c>
      <c r="B1146" s="14" t="s">
        <v>1089</v>
      </c>
      <c r="C1146" s="14" t="s">
        <v>227</v>
      </c>
      <c r="D1146" s="12">
        <v>5154.6000000000004</v>
      </c>
      <c r="E1146" s="12">
        <v>5154.6000000000004</v>
      </c>
      <c r="F1146" s="12">
        <v>5154.6000000000004</v>
      </c>
    </row>
    <row r="1147" spans="1:6" ht="32.25" hidden="1" customHeight="1" x14ac:dyDescent="0.3">
      <c r="A1147" s="13" t="s">
        <v>1090</v>
      </c>
      <c r="B1147" s="14" t="s">
        <v>1089</v>
      </c>
      <c r="C1147" s="14" t="s">
        <v>1091</v>
      </c>
      <c r="D1147" s="12">
        <v>5154.6000000000004</v>
      </c>
      <c r="E1147" s="12">
        <v>5154.6000000000004</v>
      </c>
      <c r="F1147" s="12">
        <v>5154.6000000000004</v>
      </c>
    </row>
    <row r="1148" spans="1:6" ht="80.099999999999994" hidden="1" customHeight="1" x14ac:dyDescent="0.3">
      <c r="A1148" s="10" t="s">
        <v>188</v>
      </c>
      <c r="B1148" s="11" t="s">
        <v>1089</v>
      </c>
      <c r="C1148" s="11" t="s">
        <v>189</v>
      </c>
      <c r="D1148" s="12">
        <v>10309.299999999999</v>
      </c>
      <c r="E1148" s="12">
        <v>10309.299999999999</v>
      </c>
      <c r="F1148" s="12">
        <v>10309.299999999999</v>
      </c>
    </row>
    <row r="1149" spans="1:6" ht="48.9" customHeight="1" x14ac:dyDescent="0.3">
      <c r="A1149" s="4" t="s">
        <v>122</v>
      </c>
      <c r="B1149" s="5" t="s">
        <v>1092</v>
      </c>
      <c r="C1149" s="8" t="s">
        <v>3</v>
      </c>
      <c r="D1149" s="7">
        <v>236515.6</v>
      </c>
      <c r="E1149" s="7">
        <v>218765.6</v>
      </c>
      <c r="F1149" s="7">
        <v>211471.2</v>
      </c>
    </row>
    <row r="1150" spans="1:6" ht="64.5" hidden="1" customHeight="1" x14ac:dyDescent="0.3">
      <c r="A1150" s="4" t="s">
        <v>1093</v>
      </c>
      <c r="B1150" s="5" t="s">
        <v>1094</v>
      </c>
      <c r="C1150" s="9" t="s">
        <v>3</v>
      </c>
      <c r="D1150" s="7">
        <v>177943.8</v>
      </c>
      <c r="E1150" s="7">
        <v>182893.8</v>
      </c>
      <c r="F1150" s="7">
        <v>166383.79999999999</v>
      </c>
    </row>
    <row r="1151" spans="1:6" ht="32.25" hidden="1" customHeight="1" x14ac:dyDescent="0.3">
      <c r="A1151" s="10" t="s">
        <v>72</v>
      </c>
      <c r="B1151" s="11" t="s">
        <v>1094</v>
      </c>
      <c r="C1151" s="11" t="s">
        <v>73</v>
      </c>
      <c r="D1151" s="12">
        <v>166403.79999999999</v>
      </c>
      <c r="E1151" s="12">
        <v>166403.79999999999</v>
      </c>
      <c r="F1151" s="12">
        <v>166383.79999999999</v>
      </c>
    </row>
    <row r="1152" spans="1:6" ht="48.9" hidden="1" customHeight="1" x14ac:dyDescent="0.3">
      <c r="A1152" s="10" t="s">
        <v>18</v>
      </c>
      <c r="B1152" s="11" t="s">
        <v>1094</v>
      </c>
      <c r="C1152" s="11" t="s">
        <v>19</v>
      </c>
      <c r="D1152" s="12">
        <v>11400</v>
      </c>
      <c r="E1152" s="12">
        <v>16350</v>
      </c>
      <c r="F1152" s="12">
        <v>0</v>
      </c>
    </row>
    <row r="1153" spans="1:6" ht="32.25" hidden="1" customHeight="1" x14ac:dyDescent="0.3">
      <c r="A1153" s="10" t="s">
        <v>74</v>
      </c>
      <c r="B1153" s="11" t="s">
        <v>1094</v>
      </c>
      <c r="C1153" s="11" t="s">
        <v>75</v>
      </c>
      <c r="D1153" s="12">
        <v>140</v>
      </c>
      <c r="E1153" s="12">
        <v>140</v>
      </c>
      <c r="F1153" s="12">
        <v>0</v>
      </c>
    </row>
    <row r="1154" spans="1:6" ht="80.099999999999994" hidden="1" customHeight="1" x14ac:dyDescent="0.3">
      <c r="A1154" s="4" t="s">
        <v>1087</v>
      </c>
      <c r="B1154" s="5" t="s">
        <v>1095</v>
      </c>
      <c r="C1154" s="9" t="s">
        <v>3</v>
      </c>
      <c r="D1154" s="7">
        <v>30000</v>
      </c>
      <c r="E1154" s="7">
        <v>7300</v>
      </c>
      <c r="F1154" s="7">
        <v>7979</v>
      </c>
    </row>
    <row r="1155" spans="1:6" ht="48.9" hidden="1" customHeight="1" x14ac:dyDescent="0.3">
      <c r="A1155" s="10" t="s">
        <v>18</v>
      </c>
      <c r="B1155" s="11" t="s">
        <v>1095</v>
      </c>
      <c r="C1155" s="11" t="s">
        <v>19</v>
      </c>
      <c r="D1155" s="12">
        <v>30000</v>
      </c>
      <c r="E1155" s="12">
        <v>7300</v>
      </c>
      <c r="F1155" s="12">
        <v>7979</v>
      </c>
    </row>
    <row r="1156" spans="1:6" ht="64.5" hidden="1" customHeight="1" x14ac:dyDescent="0.3">
      <c r="A1156" s="4" t="s">
        <v>1096</v>
      </c>
      <c r="B1156" s="5" t="s">
        <v>1097</v>
      </c>
      <c r="C1156" s="9" t="s">
        <v>3</v>
      </c>
      <c r="D1156" s="7">
        <v>28571.8</v>
      </c>
      <c r="E1156" s="7">
        <v>28571.8</v>
      </c>
      <c r="F1156" s="7">
        <v>37108.400000000001</v>
      </c>
    </row>
    <row r="1157" spans="1:6" ht="48.9" hidden="1" customHeight="1" x14ac:dyDescent="0.3">
      <c r="A1157" s="10" t="s">
        <v>18</v>
      </c>
      <c r="B1157" s="11" t="s">
        <v>1097</v>
      </c>
      <c r="C1157" s="11" t="s">
        <v>19</v>
      </c>
      <c r="D1157" s="12">
        <v>23417.1</v>
      </c>
      <c r="E1157" s="12">
        <v>23417.1</v>
      </c>
      <c r="F1157" s="12">
        <v>30668.1</v>
      </c>
    </row>
    <row r="1158" spans="1:6" ht="15" hidden="1" customHeight="1" x14ac:dyDescent="0.3">
      <c r="A1158" s="10" t="s">
        <v>232</v>
      </c>
      <c r="B1158" s="11" t="s">
        <v>1097</v>
      </c>
      <c r="C1158" s="11" t="s">
        <v>233</v>
      </c>
      <c r="D1158" s="12">
        <v>5154.7</v>
      </c>
      <c r="E1158" s="12">
        <v>5154.7</v>
      </c>
      <c r="F1158" s="12">
        <v>6440.3</v>
      </c>
    </row>
    <row r="1159" spans="1:6" ht="80.099999999999994" customHeight="1" x14ac:dyDescent="0.3">
      <c r="A1159" s="4" t="s">
        <v>1098</v>
      </c>
      <c r="B1159" s="5" t="s">
        <v>1099</v>
      </c>
      <c r="C1159" s="6" t="s">
        <v>3</v>
      </c>
      <c r="D1159" s="7">
        <v>1297749.3</v>
      </c>
      <c r="E1159" s="7">
        <v>1319036.3999999999</v>
      </c>
      <c r="F1159" s="7">
        <v>1119967.7</v>
      </c>
    </row>
    <row r="1160" spans="1:6" ht="64.5" customHeight="1" x14ac:dyDescent="0.3">
      <c r="A1160" s="4" t="s">
        <v>1100</v>
      </c>
      <c r="B1160" s="5" t="s">
        <v>1101</v>
      </c>
      <c r="C1160" s="8" t="s">
        <v>3</v>
      </c>
      <c r="D1160" s="7">
        <v>1099634.6000000001</v>
      </c>
      <c r="E1160" s="7">
        <v>977254.6</v>
      </c>
      <c r="F1160" s="7">
        <v>666803.6</v>
      </c>
    </row>
    <row r="1161" spans="1:6" ht="64.5" hidden="1" customHeight="1" x14ac:dyDescent="0.3">
      <c r="A1161" s="4" t="s">
        <v>1102</v>
      </c>
      <c r="B1161" s="5" t="s">
        <v>1103</v>
      </c>
      <c r="C1161" s="9" t="s">
        <v>3</v>
      </c>
      <c r="D1161" s="7">
        <v>30480</v>
      </c>
      <c r="E1161" s="7">
        <v>0</v>
      </c>
      <c r="F1161" s="7">
        <v>0</v>
      </c>
    </row>
    <row r="1162" spans="1:6" ht="64.5" hidden="1" customHeight="1" x14ac:dyDescent="0.3">
      <c r="A1162" s="10" t="s">
        <v>166</v>
      </c>
      <c r="B1162" s="11" t="s">
        <v>1103</v>
      </c>
      <c r="C1162" s="11" t="s">
        <v>167</v>
      </c>
      <c r="D1162" s="12">
        <v>30480</v>
      </c>
      <c r="E1162" s="12">
        <v>0</v>
      </c>
      <c r="F1162" s="12">
        <v>0</v>
      </c>
    </row>
    <row r="1163" spans="1:6" ht="112.35" hidden="1" customHeight="1" x14ac:dyDescent="0.3">
      <c r="A1163" s="4" t="s">
        <v>1104</v>
      </c>
      <c r="B1163" s="5" t="s">
        <v>1105</v>
      </c>
      <c r="C1163" s="9" t="s">
        <v>3</v>
      </c>
      <c r="D1163" s="7">
        <v>91900</v>
      </c>
      <c r="E1163" s="7">
        <v>0</v>
      </c>
      <c r="F1163" s="7">
        <v>0</v>
      </c>
    </row>
    <row r="1164" spans="1:6" ht="64.5" hidden="1" customHeight="1" x14ac:dyDescent="0.3">
      <c r="A1164" s="10" t="s">
        <v>1106</v>
      </c>
      <c r="B1164" s="11" t="s">
        <v>1105</v>
      </c>
      <c r="C1164" s="11" t="s">
        <v>1107</v>
      </c>
      <c r="D1164" s="12">
        <v>2500</v>
      </c>
      <c r="E1164" s="12">
        <v>0</v>
      </c>
      <c r="F1164" s="12">
        <v>0</v>
      </c>
    </row>
    <row r="1165" spans="1:6" ht="48.9" hidden="1" customHeight="1" x14ac:dyDescent="0.3">
      <c r="A1165" s="10" t="s">
        <v>18</v>
      </c>
      <c r="B1165" s="11" t="s">
        <v>1105</v>
      </c>
      <c r="C1165" s="11" t="s">
        <v>19</v>
      </c>
      <c r="D1165" s="12">
        <v>600</v>
      </c>
      <c r="E1165" s="12">
        <v>0</v>
      </c>
      <c r="F1165" s="12">
        <v>0</v>
      </c>
    </row>
    <row r="1166" spans="1:6" ht="32.25" hidden="1" customHeight="1" x14ac:dyDescent="0.3">
      <c r="A1166" s="10" t="s">
        <v>1108</v>
      </c>
      <c r="B1166" s="11" t="s">
        <v>1109</v>
      </c>
      <c r="C1166" s="15" t="s">
        <v>3</v>
      </c>
      <c r="D1166" s="12">
        <v>88800</v>
      </c>
      <c r="E1166" s="12">
        <v>0</v>
      </c>
      <c r="F1166" s="12">
        <v>0</v>
      </c>
    </row>
    <row r="1167" spans="1:6" ht="15" hidden="1" customHeight="1" x14ac:dyDescent="0.3">
      <c r="A1167" s="10" t="s">
        <v>172</v>
      </c>
      <c r="B1167" s="11" t="s">
        <v>1109</v>
      </c>
      <c r="C1167" s="15" t="s">
        <v>173</v>
      </c>
      <c r="D1167" s="12">
        <v>88800</v>
      </c>
      <c r="E1167" s="12">
        <v>0</v>
      </c>
      <c r="F1167" s="12">
        <v>0</v>
      </c>
    </row>
    <row r="1168" spans="1:6" ht="48.9" hidden="1" customHeight="1" x14ac:dyDescent="0.3">
      <c r="A1168" s="4" t="s">
        <v>1110</v>
      </c>
      <c r="B1168" s="5" t="s">
        <v>1111</v>
      </c>
      <c r="C1168" s="9" t="s">
        <v>3</v>
      </c>
      <c r="D1168" s="7">
        <v>640607.4</v>
      </c>
      <c r="E1168" s="7">
        <v>640607.4</v>
      </c>
      <c r="F1168" s="7">
        <v>640607.4</v>
      </c>
    </row>
    <row r="1169" spans="1:6" ht="48.9" hidden="1" customHeight="1" x14ac:dyDescent="0.3">
      <c r="A1169" s="10" t="s">
        <v>48</v>
      </c>
      <c r="B1169" s="11" t="s">
        <v>1111</v>
      </c>
      <c r="C1169" s="11" t="s">
        <v>49</v>
      </c>
      <c r="D1169" s="12">
        <v>536656</v>
      </c>
      <c r="E1169" s="12">
        <v>536656</v>
      </c>
      <c r="F1169" s="12">
        <v>536656</v>
      </c>
    </row>
    <row r="1170" spans="1:6" ht="159.9" hidden="1" customHeight="1" x14ac:dyDescent="0.3">
      <c r="A1170" s="10" t="s">
        <v>1112</v>
      </c>
      <c r="B1170" s="11" t="s">
        <v>1113</v>
      </c>
      <c r="C1170" s="15" t="s">
        <v>3</v>
      </c>
      <c r="D1170" s="12">
        <v>98509</v>
      </c>
      <c r="E1170" s="12">
        <v>98509</v>
      </c>
      <c r="F1170" s="12">
        <v>98509</v>
      </c>
    </row>
    <row r="1171" spans="1:6" ht="15" hidden="1" customHeight="1" x14ac:dyDescent="0.3">
      <c r="A1171" s="10" t="s">
        <v>186</v>
      </c>
      <c r="B1171" s="11" t="s">
        <v>1113</v>
      </c>
      <c r="C1171" s="15" t="s">
        <v>187</v>
      </c>
      <c r="D1171" s="12">
        <v>98509</v>
      </c>
      <c r="E1171" s="12">
        <v>98509</v>
      </c>
      <c r="F1171" s="12">
        <v>98509</v>
      </c>
    </row>
    <row r="1172" spans="1:6" ht="112.35" hidden="1" customHeight="1" x14ac:dyDescent="0.3">
      <c r="A1172" s="10" t="s">
        <v>1114</v>
      </c>
      <c r="B1172" s="11" t="s">
        <v>1115</v>
      </c>
      <c r="C1172" s="15" t="s">
        <v>3</v>
      </c>
      <c r="D1172" s="12">
        <v>5442.4</v>
      </c>
      <c r="E1172" s="12">
        <v>5442.4</v>
      </c>
      <c r="F1172" s="12">
        <v>5442.4</v>
      </c>
    </row>
    <row r="1173" spans="1:6" ht="15" hidden="1" customHeight="1" x14ac:dyDescent="0.3">
      <c r="A1173" s="10" t="s">
        <v>186</v>
      </c>
      <c r="B1173" s="11" t="s">
        <v>1115</v>
      </c>
      <c r="C1173" s="15" t="s">
        <v>187</v>
      </c>
      <c r="D1173" s="12">
        <v>5442.4</v>
      </c>
      <c r="E1173" s="12">
        <v>5442.4</v>
      </c>
      <c r="F1173" s="12">
        <v>5442.4</v>
      </c>
    </row>
    <row r="1174" spans="1:6" ht="64.5" hidden="1" customHeight="1" x14ac:dyDescent="0.3">
      <c r="A1174" s="4" t="s">
        <v>1116</v>
      </c>
      <c r="B1174" s="5" t="s">
        <v>1117</v>
      </c>
      <c r="C1174" s="9" t="s">
        <v>3</v>
      </c>
      <c r="D1174" s="7">
        <v>336647.2</v>
      </c>
      <c r="E1174" s="7">
        <v>336647.2</v>
      </c>
      <c r="F1174" s="7">
        <v>26196.2</v>
      </c>
    </row>
    <row r="1175" spans="1:6" ht="96.6" hidden="1" customHeight="1" x14ac:dyDescent="0.3">
      <c r="A1175" s="10" t="s">
        <v>1118</v>
      </c>
      <c r="B1175" s="11" t="s">
        <v>1119</v>
      </c>
      <c r="C1175" s="15" t="s">
        <v>3</v>
      </c>
      <c r="D1175" s="12">
        <v>326547.7</v>
      </c>
      <c r="E1175" s="12">
        <v>326547.7</v>
      </c>
      <c r="F1175" s="12">
        <v>0</v>
      </c>
    </row>
    <row r="1176" spans="1:6" ht="15" hidden="1" customHeight="1" x14ac:dyDescent="0.3">
      <c r="A1176" s="10" t="s">
        <v>172</v>
      </c>
      <c r="B1176" s="11" t="s">
        <v>1119</v>
      </c>
      <c r="C1176" s="15" t="s">
        <v>173</v>
      </c>
      <c r="D1176" s="12">
        <v>326547.7</v>
      </c>
      <c r="E1176" s="12">
        <v>326547.7</v>
      </c>
      <c r="F1176" s="12">
        <v>0</v>
      </c>
    </row>
    <row r="1177" spans="1:6" ht="127.95" hidden="1" customHeight="1" x14ac:dyDescent="0.3">
      <c r="A1177" s="10" t="s">
        <v>1120</v>
      </c>
      <c r="B1177" s="11" t="s">
        <v>1121</v>
      </c>
      <c r="C1177" s="15" t="s">
        <v>3</v>
      </c>
      <c r="D1177" s="12">
        <v>10099.5</v>
      </c>
      <c r="E1177" s="12">
        <v>10099.5</v>
      </c>
      <c r="F1177" s="12">
        <v>26196.2</v>
      </c>
    </row>
    <row r="1178" spans="1:6" ht="15" hidden="1" customHeight="1" x14ac:dyDescent="0.3">
      <c r="A1178" s="10" t="s">
        <v>172</v>
      </c>
      <c r="B1178" s="11" t="s">
        <v>1121</v>
      </c>
      <c r="C1178" s="15" t="s">
        <v>173</v>
      </c>
      <c r="D1178" s="12">
        <v>10099.5</v>
      </c>
      <c r="E1178" s="12">
        <v>10099.5</v>
      </c>
      <c r="F1178" s="12">
        <v>26196.2</v>
      </c>
    </row>
    <row r="1179" spans="1:6" ht="48.9" customHeight="1" x14ac:dyDescent="0.3">
      <c r="A1179" s="4" t="s">
        <v>1122</v>
      </c>
      <c r="B1179" s="5" t="s">
        <v>1123</v>
      </c>
      <c r="C1179" s="8" t="s">
        <v>3</v>
      </c>
      <c r="D1179" s="7">
        <v>191614.7</v>
      </c>
      <c r="E1179" s="7">
        <v>341781.8</v>
      </c>
      <c r="F1179" s="7">
        <v>453164.1</v>
      </c>
    </row>
    <row r="1180" spans="1:6" ht="80.099999999999994" hidden="1" customHeight="1" x14ac:dyDescent="0.3">
      <c r="A1180" s="4" t="s">
        <v>1124</v>
      </c>
      <c r="B1180" s="5" t="s">
        <v>1125</v>
      </c>
      <c r="C1180" s="9" t="s">
        <v>3</v>
      </c>
      <c r="D1180" s="7">
        <v>170683.3</v>
      </c>
      <c r="E1180" s="7">
        <v>52800</v>
      </c>
      <c r="F1180" s="7">
        <v>52800</v>
      </c>
    </row>
    <row r="1181" spans="1:6" ht="64.5" hidden="1" customHeight="1" x14ac:dyDescent="0.3">
      <c r="A1181" s="10" t="s">
        <v>1126</v>
      </c>
      <c r="B1181" s="11" t="s">
        <v>1127</v>
      </c>
      <c r="C1181" s="15" t="s">
        <v>3</v>
      </c>
      <c r="D1181" s="12">
        <v>170683.3</v>
      </c>
      <c r="E1181" s="12">
        <v>52800</v>
      </c>
      <c r="F1181" s="12">
        <v>52800</v>
      </c>
    </row>
    <row r="1182" spans="1:6" ht="15" hidden="1" customHeight="1" x14ac:dyDescent="0.3">
      <c r="A1182" s="10" t="s">
        <v>172</v>
      </c>
      <c r="B1182" s="11" t="s">
        <v>1127</v>
      </c>
      <c r="C1182" s="15" t="s">
        <v>173</v>
      </c>
      <c r="D1182" s="12">
        <v>170683.3</v>
      </c>
      <c r="E1182" s="12">
        <v>52800</v>
      </c>
      <c r="F1182" s="12">
        <v>52800</v>
      </c>
    </row>
    <row r="1183" spans="1:6" ht="15" hidden="1" customHeight="1" x14ac:dyDescent="0.3">
      <c r="A1183" s="4" t="s">
        <v>1128</v>
      </c>
      <c r="B1183" s="5" t="s">
        <v>1129</v>
      </c>
      <c r="C1183" s="9" t="s">
        <v>3</v>
      </c>
      <c r="D1183" s="7">
        <v>20931.400000000001</v>
      </c>
      <c r="E1183" s="7">
        <v>288981.8</v>
      </c>
      <c r="F1183" s="7">
        <v>400364.1</v>
      </c>
    </row>
    <row r="1184" spans="1:6" ht="64.5" hidden="1" customHeight="1" x14ac:dyDescent="0.3">
      <c r="A1184" s="10" t="s">
        <v>1130</v>
      </c>
      <c r="B1184" s="11" t="s">
        <v>1131</v>
      </c>
      <c r="C1184" s="15" t="s">
        <v>3</v>
      </c>
      <c r="D1184" s="12">
        <v>20931.400000000001</v>
      </c>
      <c r="E1184" s="12">
        <v>0</v>
      </c>
      <c r="F1184" s="12">
        <v>0</v>
      </c>
    </row>
    <row r="1185" spans="1:6" ht="15" hidden="1" customHeight="1" x14ac:dyDescent="0.3">
      <c r="A1185" s="10" t="s">
        <v>172</v>
      </c>
      <c r="B1185" s="11" t="s">
        <v>1131</v>
      </c>
      <c r="C1185" s="15" t="s">
        <v>173</v>
      </c>
      <c r="D1185" s="12">
        <v>20931.400000000001</v>
      </c>
      <c r="E1185" s="12">
        <v>0</v>
      </c>
      <c r="F1185" s="12">
        <v>0</v>
      </c>
    </row>
    <row r="1186" spans="1:6" ht="48.9" hidden="1" customHeight="1" x14ac:dyDescent="0.3">
      <c r="A1186" s="10" t="s">
        <v>1132</v>
      </c>
      <c r="B1186" s="11" t="s">
        <v>1133</v>
      </c>
      <c r="C1186" s="15" t="s">
        <v>3</v>
      </c>
      <c r="D1186" s="12">
        <v>0</v>
      </c>
      <c r="E1186" s="12">
        <v>288981.8</v>
      </c>
      <c r="F1186" s="12">
        <v>400364.1</v>
      </c>
    </row>
    <row r="1187" spans="1:6" ht="15" hidden="1" customHeight="1" x14ac:dyDescent="0.3">
      <c r="A1187" s="10" t="s">
        <v>172</v>
      </c>
      <c r="B1187" s="11" t="s">
        <v>1133</v>
      </c>
      <c r="C1187" s="15" t="s">
        <v>173</v>
      </c>
      <c r="D1187" s="12">
        <v>0</v>
      </c>
      <c r="E1187" s="12">
        <v>288981.8</v>
      </c>
      <c r="F1187" s="12">
        <v>400364.1</v>
      </c>
    </row>
    <row r="1188" spans="1:6" ht="32.25" hidden="1" customHeight="1" x14ac:dyDescent="0.3">
      <c r="A1188" s="4" t="s">
        <v>1134</v>
      </c>
      <c r="B1188" s="5" t="s">
        <v>1135</v>
      </c>
      <c r="C1188" s="8" t="s">
        <v>3</v>
      </c>
      <c r="D1188" s="7">
        <v>6500</v>
      </c>
      <c r="E1188" s="7">
        <v>0</v>
      </c>
      <c r="F1188" s="7">
        <v>0</v>
      </c>
    </row>
    <row r="1189" spans="1:6" ht="80.099999999999994" hidden="1" customHeight="1" x14ac:dyDescent="0.3">
      <c r="A1189" s="4" t="s">
        <v>1136</v>
      </c>
      <c r="B1189" s="5" t="s">
        <v>1137</v>
      </c>
      <c r="C1189" s="9" t="s">
        <v>3</v>
      </c>
      <c r="D1189" s="7">
        <v>6500</v>
      </c>
      <c r="E1189" s="7">
        <v>0</v>
      </c>
      <c r="F1189" s="7">
        <v>0</v>
      </c>
    </row>
    <row r="1190" spans="1:6" ht="48.9" hidden="1" customHeight="1" x14ac:dyDescent="0.3">
      <c r="A1190" s="10" t="s">
        <v>18</v>
      </c>
      <c r="B1190" s="11" t="s">
        <v>1137</v>
      </c>
      <c r="C1190" s="11" t="s">
        <v>19</v>
      </c>
      <c r="D1190" s="12">
        <v>6500</v>
      </c>
      <c r="E1190" s="12">
        <v>0</v>
      </c>
      <c r="F1190" s="12">
        <v>0</v>
      </c>
    </row>
    <row r="1191" spans="1:6" ht="48.9" customHeight="1" x14ac:dyDescent="0.3">
      <c r="A1191" s="4" t="s">
        <v>1138</v>
      </c>
      <c r="B1191" s="5" t="s">
        <v>1139</v>
      </c>
      <c r="C1191" s="6" t="s">
        <v>3</v>
      </c>
      <c r="D1191" s="7">
        <v>143191.5</v>
      </c>
      <c r="E1191" s="7">
        <v>119094.7</v>
      </c>
      <c r="F1191" s="7">
        <v>119094.7</v>
      </c>
    </row>
    <row r="1192" spans="1:6" ht="80.099999999999994" customHeight="1" x14ac:dyDescent="0.3">
      <c r="A1192" s="4" t="s">
        <v>1140</v>
      </c>
      <c r="B1192" s="5" t="s">
        <v>1141</v>
      </c>
      <c r="C1192" s="8" t="s">
        <v>3</v>
      </c>
      <c r="D1192" s="7">
        <v>27188.3</v>
      </c>
      <c r="E1192" s="7">
        <v>5000</v>
      </c>
      <c r="F1192" s="7">
        <v>5000</v>
      </c>
    </row>
    <row r="1193" spans="1:6" ht="96.6" hidden="1" customHeight="1" x14ac:dyDescent="0.3">
      <c r="A1193" s="4" t="s">
        <v>1142</v>
      </c>
      <c r="B1193" s="5" t="s">
        <v>1143</v>
      </c>
      <c r="C1193" s="9" t="s">
        <v>3</v>
      </c>
      <c r="D1193" s="7">
        <v>825</v>
      </c>
      <c r="E1193" s="7">
        <v>0</v>
      </c>
      <c r="F1193" s="7">
        <v>0</v>
      </c>
    </row>
    <row r="1194" spans="1:6" ht="48.9" hidden="1" customHeight="1" x14ac:dyDescent="0.3">
      <c r="A1194" s="10" t="s">
        <v>18</v>
      </c>
      <c r="B1194" s="11" t="s">
        <v>1143</v>
      </c>
      <c r="C1194" s="11" t="s">
        <v>19</v>
      </c>
      <c r="D1194" s="12">
        <v>825</v>
      </c>
      <c r="E1194" s="12">
        <v>0</v>
      </c>
      <c r="F1194" s="12">
        <v>0</v>
      </c>
    </row>
    <row r="1195" spans="1:6" ht="15" hidden="1" customHeight="1" x14ac:dyDescent="0.3">
      <c r="A1195" s="4" t="s">
        <v>1144</v>
      </c>
      <c r="B1195" s="5" t="s">
        <v>1145</v>
      </c>
      <c r="C1195" s="9" t="s">
        <v>3</v>
      </c>
      <c r="D1195" s="7">
        <v>21363.3</v>
      </c>
      <c r="E1195" s="7">
        <v>0</v>
      </c>
      <c r="F1195" s="7">
        <v>0</v>
      </c>
    </row>
    <row r="1196" spans="1:6" ht="80.099999999999994" hidden="1" customHeight="1" x14ac:dyDescent="0.3">
      <c r="A1196" s="10" t="s">
        <v>188</v>
      </c>
      <c r="B1196" s="11" t="s">
        <v>1145</v>
      </c>
      <c r="C1196" s="11" t="s">
        <v>189</v>
      </c>
      <c r="D1196" s="12">
        <v>21363.3</v>
      </c>
      <c r="E1196" s="12">
        <v>0</v>
      </c>
      <c r="F1196" s="12">
        <v>0</v>
      </c>
    </row>
    <row r="1197" spans="1:6" ht="32.25" hidden="1" customHeight="1" x14ac:dyDescent="0.3">
      <c r="A1197" s="4" t="s">
        <v>1146</v>
      </c>
      <c r="B1197" s="5" t="s">
        <v>1147</v>
      </c>
      <c r="C1197" s="9" t="s">
        <v>3</v>
      </c>
      <c r="D1197" s="7">
        <v>5000</v>
      </c>
      <c r="E1197" s="7">
        <v>5000</v>
      </c>
      <c r="F1197" s="7">
        <v>5000</v>
      </c>
    </row>
    <row r="1198" spans="1:6" ht="96.6" hidden="1" customHeight="1" x14ac:dyDescent="0.3">
      <c r="A1198" s="13" t="s">
        <v>42</v>
      </c>
      <c r="B1198" s="14" t="s">
        <v>1147</v>
      </c>
      <c r="C1198" s="14" t="s">
        <v>43</v>
      </c>
      <c r="D1198" s="12">
        <v>5000</v>
      </c>
      <c r="E1198" s="12">
        <v>5000</v>
      </c>
      <c r="F1198" s="12">
        <v>5000</v>
      </c>
    </row>
    <row r="1199" spans="1:6" ht="64.5" customHeight="1" x14ac:dyDescent="0.3">
      <c r="A1199" s="4" t="s">
        <v>1148</v>
      </c>
      <c r="B1199" s="5" t="s">
        <v>1149</v>
      </c>
      <c r="C1199" s="8" t="s">
        <v>3</v>
      </c>
      <c r="D1199" s="7">
        <v>102125.7</v>
      </c>
      <c r="E1199" s="7">
        <v>102125.7</v>
      </c>
      <c r="F1199" s="7">
        <v>102125.7</v>
      </c>
    </row>
    <row r="1200" spans="1:6" ht="48.9" hidden="1" customHeight="1" x14ac:dyDescent="0.3">
      <c r="A1200" s="4" t="s">
        <v>1150</v>
      </c>
      <c r="B1200" s="5" t="s">
        <v>1151</v>
      </c>
      <c r="C1200" s="9" t="s">
        <v>3</v>
      </c>
      <c r="D1200" s="7">
        <v>102125.7</v>
      </c>
      <c r="E1200" s="7">
        <v>102125.7</v>
      </c>
      <c r="F1200" s="7">
        <v>102125.7</v>
      </c>
    </row>
    <row r="1201" spans="1:6" ht="96.6" hidden="1" customHeight="1" x14ac:dyDescent="0.3">
      <c r="A1201" s="13" t="s">
        <v>42</v>
      </c>
      <c r="B1201" s="14" t="s">
        <v>1151</v>
      </c>
      <c r="C1201" s="14" t="s">
        <v>43</v>
      </c>
      <c r="D1201" s="12">
        <v>102125.7</v>
      </c>
      <c r="E1201" s="12">
        <v>102125.7</v>
      </c>
      <c r="F1201" s="12">
        <v>102125.7</v>
      </c>
    </row>
    <row r="1202" spans="1:6" ht="48.9" customHeight="1" x14ac:dyDescent="0.3">
      <c r="A1202" s="4" t="s">
        <v>1152</v>
      </c>
      <c r="B1202" s="5" t="s">
        <v>1153</v>
      </c>
      <c r="C1202" s="8" t="s">
        <v>3</v>
      </c>
      <c r="D1202" s="7">
        <v>1450</v>
      </c>
      <c r="E1202" s="7">
        <v>200</v>
      </c>
      <c r="F1202" s="7">
        <v>200</v>
      </c>
    </row>
    <row r="1203" spans="1:6" ht="48.9" hidden="1" customHeight="1" x14ac:dyDescent="0.3">
      <c r="A1203" s="4" t="s">
        <v>1154</v>
      </c>
      <c r="B1203" s="5" t="s">
        <v>1155</v>
      </c>
      <c r="C1203" s="9" t="s">
        <v>3</v>
      </c>
      <c r="D1203" s="7">
        <v>200</v>
      </c>
      <c r="E1203" s="7">
        <v>200</v>
      </c>
      <c r="F1203" s="7">
        <v>200</v>
      </c>
    </row>
    <row r="1204" spans="1:6" ht="15" hidden="1" customHeight="1" x14ac:dyDescent="0.3">
      <c r="A1204" s="10" t="s">
        <v>234</v>
      </c>
      <c r="B1204" s="11" t="s">
        <v>1155</v>
      </c>
      <c r="C1204" s="11" t="s">
        <v>235</v>
      </c>
      <c r="D1204" s="12">
        <v>200</v>
      </c>
      <c r="E1204" s="12">
        <v>200</v>
      </c>
      <c r="F1204" s="12">
        <v>200</v>
      </c>
    </row>
    <row r="1205" spans="1:6" ht="32.25" hidden="1" customHeight="1" x14ac:dyDescent="0.3">
      <c r="A1205" s="4" t="s">
        <v>1156</v>
      </c>
      <c r="B1205" s="5" t="s">
        <v>1157</v>
      </c>
      <c r="C1205" s="9" t="s">
        <v>3</v>
      </c>
      <c r="D1205" s="7">
        <v>1250</v>
      </c>
      <c r="E1205" s="7">
        <v>0</v>
      </c>
      <c r="F1205" s="7">
        <v>0</v>
      </c>
    </row>
    <row r="1206" spans="1:6" ht="80.099999999999994" hidden="1" customHeight="1" x14ac:dyDescent="0.3">
      <c r="A1206" s="10" t="s">
        <v>188</v>
      </c>
      <c r="B1206" s="11" t="s">
        <v>1157</v>
      </c>
      <c r="C1206" s="11" t="s">
        <v>189</v>
      </c>
      <c r="D1206" s="12">
        <v>1250</v>
      </c>
      <c r="E1206" s="12">
        <v>0</v>
      </c>
      <c r="F1206" s="12">
        <v>0</v>
      </c>
    </row>
    <row r="1207" spans="1:6" ht="48.9" customHeight="1" x14ac:dyDescent="0.3">
      <c r="A1207" s="4" t="s">
        <v>122</v>
      </c>
      <c r="B1207" s="5" t="s">
        <v>1158</v>
      </c>
      <c r="C1207" s="8" t="s">
        <v>3</v>
      </c>
      <c r="D1207" s="7">
        <v>12427.5</v>
      </c>
      <c r="E1207" s="7">
        <v>11769</v>
      </c>
      <c r="F1207" s="7">
        <v>11769</v>
      </c>
    </row>
    <row r="1208" spans="1:6" ht="48.9" hidden="1" customHeight="1" x14ac:dyDescent="0.3">
      <c r="A1208" s="4" t="s">
        <v>124</v>
      </c>
      <c r="B1208" s="5" t="s">
        <v>1159</v>
      </c>
      <c r="C1208" s="9" t="s">
        <v>3</v>
      </c>
      <c r="D1208" s="7">
        <v>12410.1</v>
      </c>
      <c r="E1208" s="7">
        <v>11769</v>
      </c>
      <c r="F1208" s="7">
        <v>11769</v>
      </c>
    </row>
    <row r="1209" spans="1:6" ht="48.9" hidden="1" customHeight="1" x14ac:dyDescent="0.3">
      <c r="A1209" s="10" t="s">
        <v>126</v>
      </c>
      <c r="B1209" s="11" t="s">
        <v>1159</v>
      </c>
      <c r="C1209" s="11" t="s">
        <v>127</v>
      </c>
      <c r="D1209" s="12">
        <v>11824</v>
      </c>
      <c r="E1209" s="12">
        <v>11769</v>
      </c>
      <c r="F1209" s="12">
        <v>11769</v>
      </c>
    </row>
    <row r="1210" spans="1:6" ht="48.9" hidden="1" customHeight="1" x14ac:dyDescent="0.3">
      <c r="A1210" s="10" t="s">
        <v>18</v>
      </c>
      <c r="B1210" s="11" t="s">
        <v>1159</v>
      </c>
      <c r="C1210" s="11" t="s">
        <v>19</v>
      </c>
      <c r="D1210" s="12">
        <v>586.1</v>
      </c>
      <c r="E1210" s="12">
        <v>0</v>
      </c>
      <c r="F1210" s="12">
        <v>0</v>
      </c>
    </row>
    <row r="1211" spans="1:6" ht="15" hidden="1" customHeight="1" x14ac:dyDescent="0.3">
      <c r="A1211" s="4" t="s">
        <v>266</v>
      </c>
      <c r="B1211" s="5" t="s">
        <v>1160</v>
      </c>
      <c r="C1211" s="9" t="s">
        <v>3</v>
      </c>
      <c r="D1211" s="7">
        <v>17.399999999999999</v>
      </c>
      <c r="E1211" s="7">
        <v>0</v>
      </c>
      <c r="F1211" s="7">
        <v>0</v>
      </c>
    </row>
    <row r="1212" spans="1:6" ht="32.25" hidden="1" customHeight="1" x14ac:dyDescent="0.3">
      <c r="A1212" s="13" t="s">
        <v>112</v>
      </c>
      <c r="B1212" s="14" t="s">
        <v>1160</v>
      </c>
      <c r="C1212" s="14" t="s">
        <v>113</v>
      </c>
      <c r="D1212" s="12">
        <v>17.399999999999999</v>
      </c>
      <c r="E1212" s="12">
        <v>0</v>
      </c>
      <c r="F1212" s="12">
        <v>0</v>
      </c>
    </row>
    <row r="1213" spans="1:6" ht="96.6" customHeight="1" x14ac:dyDescent="0.3">
      <c r="A1213" s="4" t="s">
        <v>1161</v>
      </c>
      <c r="B1213" s="5" t="s">
        <v>1162</v>
      </c>
      <c r="C1213" s="6" t="s">
        <v>3</v>
      </c>
      <c r="D1213" s="7">
        <v>1023781.6</v>
      </c>
      <c r="E1213" s="7">
        <v>566232.4</v>
      </c>
      <c r="F1213" s="7">
        <v>480648.9</v>
      </c>
    </row>
    <row r="1214" spans="1:6" ht="80.099999999999994" customHeight="1" x14ac:dyDescent="0.3">
      <c r="A1214" s="4" t="s">
        <v>1163</v>
      </c>
      <c r="B1214" s="5" t="s">
        <v>1164</v>
      </c>
      <c r="C1214" s="8" t="s">
        <v>3</v>
      </c>
      <c r="D1214" s="7">
        <v>60200</v>
      </c>
      <c r="E1214" s="7">
        <v>0</v>
      </c>
      <c r="F1214" s="7">
        <v>0</v>
      </c>
    </row>
    <row r="1215" spans="1:6" ht="96.6" hidden="1" customHeight="1" x14ac:dyDescent="0.3">
      <c r="A1215" s="4" t="s">
        <v>1165</v>
      </c>
      <c r="B1215" s="5" t="s">
        <v>1166</v>
      </c>
      <c r="C1215" s="9" t="s">
        <v>3</v>
      </c>
      <c r="D1215" s="7">
        <v>60200</v>
      </c>
      <c r="E1215" s="7">
        <v>0</v>
      </c>
      <c r="F1215" s="7">
        <v>0</v>
      </c>
    </row>
    <row r="1216" spans="1:6" ht="96.6" hidden="1" customHeight="1" x14ac:dyDescent="0.3">
      <c r="A1216" s="10" t="s">
        <v>1167</v>
      </c>
      <c r="B1216" s="11" t="s">
        <v>1168</v>
      </c>
      <c r="C1216" s="15" t="s">
        <v>3</v>
      </c>
      <c r="D1216" s="12">
        <v>60200</v>
      </c>
      <c r="E1216" s="12">
        <v>0</v>
      </c>
      <c r="F1216" s="12">
        <v>0</v>
      </c>
    </row>
    <row r="1217" spans="1:6" ht="15" hidden="1" customHeight="1" x14ac:dyDescent="0.3">
      <c r="A1217" s="10" t="s">
        <v>172</v>
      </c>
      <c r="B1217" s="11" t="s">
        <v>1168</v>
      </c>
      <c r="C1217" s="15" t="s">
        <v>173</v>
      </c>
      <c r="D1217" s="12">
        <v>60200</v>
      </c>
      <c r="E1217" s="12">
        <v>0</v>
      </c>
      <c r="F1217" s="12">
        <v>0</v>
      </c>
    </row>
    <row r="1218" spans="1:6" ht="48.9" customHeight="1" x14ac:dyDescent="0.3">
      <c r="A1218" s="4" t="s">
        <v>1169</v>
      </c>
      <c r="B1218" s="5" t="s">
        <v>1170</v>
      </c>
      <c r="C1218" s="8" t="s">
        <v>3</v>
      </c>
      <c r="D1218" s="7">
        <v>69044.600000000006</v>
      </c>
      <c r="E1218" s="7">
        <v>37911.199999999997</v>
      </c>
      <c r="F1218" s="7">
        <v>38007.199999999997</v>
      </c>
    </row>
    <row r="1219" spans="1:6" ht="48.9" hidden="1" customHeight="1" x14ac:dyDescent="0.3">
      <c r="A1219" s="4" t="s">
        <v>1171</v>
      </c>
      <c r="B1219" s="5" t="s">
        <v>1172</v>
      </c>
      <c r="C1219" s="9" t="s">
        <v>3</v>
      </c>
      <c r="D1219" s="7">
        <v>13000</v>
      </c>
      <c r="E1219" s="7">
        <v>0</v>
      </c>
      <c r="F1219" s="7">
        <v>0</v>
      </c>
    </row>
    <row r="1220" spans="1:6" ht="96.6" hidden="1" customHeight="1" x14ac:dyDescent="0.3">
      <c r="A1220" s="13" t="s">
        <v>36</v>
      </c>
      <c r="B1220" s="14" t="s">
        <v>1172</v>
      </c>
      <c r="C1220" s="14" t="s">
        <v>37</v>
      </c>
      <c r="D1220" s="12">
        <v>13000</v>
      </c>
      <c r="E1220" s="12">
        <v>0</v>
      </c>
      <c r="F1220" s="12">
        <v>0</v>
      </c>
    </row>
    <row r="1221" spans="1:6" ht="96.6" hidden="1" customHeight="1" x14ac:dyDescent="0.3">
      <c r="A1221" s="4" t="s">
        <v>1173</v>
      </c>
      <c r="B1221" s="5" t="s">
        <v>1174</v>
      </c>
      <c r="C1221" s="9" t="s">
        <v>3</v>
      </c>
      <c r="D1221" s="7">
        <v>37865.1</v>
      </c>
      <c r="E1221" s="7">
        <v>37911.199999999997</v>
      </c>
      <c r="F1221" s="7">
        <v>38007.199999999997</v>
      </c>
    </row>
    <row r="1222" spans="1:6" ht="48.9" hidden="1" customHeight="1" x14ac:dyDescent="0.3">
      <c r="A1222" s="10" t="s">
        <v>48</v>
      </c>
      <c r="B1222" s="11" t="s">
        <v>1174</v>
      </c>
      <c r="C1222" s="11" t="s">
        <v>49</v>
      </c>
      <c r="D1222" s="12">
        <v>37865.1</v>
      </c>
      <c r="E1222" s="12">
        <v>37911.199999999997</v>
      </c>
      <c r="F1222" s="12">
        <v>38007.199999999997</v>
      </c>
    </row>
    <row r="1223" spans="1:6" ht="15" hidden="1" customHeight="1" x14ac:dyDescent="0.3">
      <c r="A1223" s="4" t="s">
        <v>1175</v>
      </c>
      <c r="B1223" s="5" t="s">
        <v>1176</v>
      </c>
      <c r="C1223" s="9" t="s">
        <v>3</v>
      </c>
      <c r="D1223" s="7">
        <v>16906</v>
      </c>
      <c r="E1223" s="7">
        <v>0</v>
      </c>
      <c r="F1223" s="7">
        <v>0</v>
      </c>
    </row>
    <row r="1224" spans="1:6" ht="80.099999999999994" hidden="1" customHeight="1" x14ac:dyDescent="0.3">
      <c r="A1224" s="10" t="s">
        <v>1177</v>
      </c>
      <c r="B1224" s="11" t="s">
        <v>1178</v>
      </c>
      <c r="C1224" s="15" t="s">
        <v>3</v>
      </c>
      <c r="D1224" s="12">
        <v>16906</v>
      </c>
      <c r="E1224" s="12">
        <v>0</v>
      </c>
      <c r="F1224" s="12">
        <v>0</v>
      </c>
    </row>
    <row r="1225" spans="1:6" ht="15" hidden="1" customHeight="1" x14ac:dyDescent="0.3">
      <c r="A1225" s="10" t="s">
        <v>172</v>
      </c>
      <c r="B1225" s="11" t="s">
        <v>1178</v>
      </c>
      <c r="C1225" s="15" t="s">
        <v>173</v>
      </c>
      <c r="D1225" s="12">
        <v>16906</v>
      </c>
      <c r="E1225" s="12">
        <v>0</v>
      </c>
      <c r="F1225" s="12">
        <v>0</v>
      </c>
    </row>
    <row r="1226" spans="1:6" ht="48.9" hidden="1" customHeight="1" x14ac:dyDescent="0.3">
      <c r="A1226" s="4" t="s">
        <v>978</v>
      </c>
      <c r="B1226" s="5" t="s">
        <v>1179</v>
      </c>
      <c r="C1226" s="9" t="s">
        <v>3</v>
      </c>
      <c r="D1226" s="7">
        <v>1273.5</v>
      </c>
      <c r="E1226" s="7">
        <v>0</v>
      </c>
      <c r="F1226" s="7">
        <v>0</v>
      </c>
    </row>
    <row r="1227" spans="1:6" ht="48.9" hidden="1" customHeight="1" x14ac:dyDescent="0.3">
      <c r="A1227" s="10" t="s">
        <v>48</v>
      </c>
      <c r="B1227" s="11" t="s">
        <v>1179</v>
      </c>
      <c r="C1227" s="11" t="s">
        <v>49</v>
      </c>
      <c r="D1227" s="12">
        <v>1273.5</v>
      </c>
      <c r="E1227" s="12">
        <v>0</v>
      </c>
      <c r="F1227" s="12">
        <v>0</v>
      </c>
    </row>
    <row r="1228" spans="1:6" ht="64.5" customHeight="1" x14ac:dyDescent="0.3">
      <c r="A1228" s="4" t="s">
        <v>1180</v>
      </c>
      <c r="B1228" s="5" t="s">
        <v>1181</v>
      </c>
      <c r="C1228" s="8" t="s">
        <v>3</v>
      </c>
      <c r="D1228" s="7">
        <v>668457.69999999995</v>
      </c>
      <c r="E1228" s="7">
        <v>396118.2</v>
      </c>
      <c r="F1228" s="7">
        <v>310109.8</v>
      </c>
    </row>
    <row r="1229" spans="1:6" ht="32.25" hidden="1" customHeight="1" x14ac:dyDescent="0.3">
      <c r="A1229" s="4" t="s">
        <v>1182</v>
      </c>
      <c r="B1229" s="5" t="s">
        <v>1183</v>
      </c>
      <c r="C1229" s="9" t="s">
        <v>3</v>
      </c>
      <c r="D1229" s="7">
        <v>51167.6</v>
      </c>
      <c r="E1229" s="7">
        <v>46701.599999999999</v>
      </c>
      <c r="F1229" s="7">
        <v>46701.599999999999</v>
      </c>
    </row>
    <row r="1230" spans="1:6" ht="32.25" hidden="1" customHeight="1" x14ac:dyDescent="0.3">
      <c r="A1230" s="10" t="s">
        <v>72</v>
      </c>
      <c r="B1230" s="11" t="s">
        <v>1183</v>
      </c>
      <c r="C1230" s="11" t="s">
        <v>73</v>
      </c>
      <c r="D1230" s="12">
        <v>46757</v>
      </c>
      <c r="E1230" s="12">
        <v>46701.599999999999</v>
      </c>
      <c r="F1230" s="12">
        <v>46701.599999999999</v>
      </c>
    </row>
    <row r="1231" spans="1:6" ht="48.9" hidden="1" customHeight="1" x14ac:dyDescent="0.3">
      <c r="A1231" s="10" t="s">
        <v>18</v>
      </c>
      <c r="B1231" s="11" t="s">
        <v>1183</v>
      </c>
      <c r="C1231" s="11" t="s">
        <v>19</v>
      </c>
      <c r="D1231" s="12">
        <v>3987.7</v>
      </c>
      <c r="E1231" s="12">
        <v>0</v>
      </c>
      <c r="F1231" s="12">
        <v>0</v>
      </c>
    </row>
    <row r="1232" spans="1:6" ht="32.25" hidden="1" customHeight="1" x14ac:dyDescent="0.3">
      <c r="A1232" s="10" t="s">
        <v>74</v>
      </c>
      <c r="B1232" s="11" t="s">
        <v>1183</v>
      </c>
      <c r="C1232" s="11" t="s">
        <v>75</v>
      </c>
      <c r="D1232" s="12">
        <v>422.9</v>
      </c>
      <c r="E1232" s="12">
        <v>0</v>
      </c>
      <c r="F1232" s="12">
        <v>0</v>
      </c>
    </row>
    <row r="1233" spans="1:6" ht="48.9" hidden="1" customHeight="1" x14ac:dyDescent="0.3">
      <c r="A1233" s="4" t="s">
        <v>1184</v>
      </c>
      <c r="B1233" s="5" t="s">
        <v>1185</v>
      </c>
      <c r="C1233" s="9" t="s">
        <v>3</v>
      </c>
      <c r="D1233" s="7">
        <v>617290.1</v>
      </c>
      <c r="E1233" s="7">
        <v>349416.6</v>
      </c>
      <c r="F1233" s="7">
        <v>263408.2</v>
      </c>
    </row>
    <row r="1234" spans="1:6" ht="15" hidden="1" customHeight="1" x14ac:dyDescent="0.3">
      <c r="A1234" s="10" t="s">
        <v>54</v>
      </c>
      <c r="B1234" s="11" t="s">
        <v>1185</v>
      </c>
      <c r="C1234" s="11" t="s">
        <v>55</v>
      </c>
      <c r="D1234" s="12">
        <v>151200</v>
      </c>
      <c r="E1234" s="12">
        <v>138690</v>
      </c>
      <c r="F1234" s="12">
        <v>0</v>
      </c>
    </row>
    <row r="1235" spans="1:6" ht="48.9" hidden="1" customHeight="1" x14ac:dyDescent="0.3">
      <c r="A1235" s="10" t="s">
        <v>1186</v>
      </c>
      <c r="B1235" s="11" t="s">
        <v>1187</v>
      </c>
      <c r="C1235" s="15" t="s">
        <v>3</v>
      </c>
      <c r="D1235" s="12">
        <v>266090.09999999998</v>
      </c>
      <c r="E1235" s="12">
        <v>0</v>
      </c>
      <c r="F1235" s="12">
        <v>0</v>
      </c>
    </row>
    <row r="1236" spans="1:6" ht="15" hidden="1" customHeight="1" x14ac:dyDescent="0.3">
      <c r="A1236" s="10" t="s">
        <v>172</v>
      </c>
      <c r="B1236" s="11" t="s">
        <v>1187</v>
      </c>
      <c r="C1236" s="15" t="s">
        <v>173</v>
      </c>
      <c r="D1236" s="12">
        <v>266090.09999999998</v>
      </c>
      <c r="E1236" s="12">
        <v>0</v>
      </c>
      <c r="F1236" s="12">
        <v>0</v>
      </c>
    </row>
    <row r="1237" spans="1:6" ht="80.099999999999994" hidden="1" customHeight="1" x14ac:dyDescent="0.3">
      <c r="A1237" s="10" t="s">
        <v>1188</v>
      </c>
      <c r="B1237" s="11" t="s">
        <v>1189</v>
      </c>
      <c r="C1237" s="15" t="s">
        <v>3</v>
      </c>
      <c r="D1237" s="12">
        <v>200000</v>
      </c>
      <c r="E1237" s="12">
        <v>210726.6</v>
      </c>
      <c r="F1237" s="12">
        <v>263408.2</v>
      </c>
    </row>
    <row r="1238" spans="1:6" ht="15" hidden="1" customHeight="1" x14ac:dyDescent="0.3">
      <c r="A1238" s="10" t="s">
        <v>172</v>
      </c>
      <c r="B1238" s="11" t="s">
        <v>1189</v>
      </c>
      <c r="C1238" s="15" t="s">
        <v>173</v>
      </c>
      <c r="D1238" s="12">
        <v>200000</v>
      </c>
      <c r="E1238" s="12">
        <v>210726.6</v>
      </c>
      <c r="F1238" s="12">
        <v>263408.2</v>
      </c>
    </row>
    <row r="1239" spans="1:6" ht="48.9" customHeight="1" x14ac:dyDescent="0.3">
      <c r="A1239" s="4" t="s">
        <v>122</v>
      </c>
      <c r="B1239" s="5" t="s">
        <v>1190</v>
      </c>
      <c r="C1239" s="8" t="s">
        <v>3</v>
      </c>
      <c r="D1239" s="7">
        <v>77255</v>
      </c>
      <c r="E1239" s="7">
        <v>71091.899999999994</v>
      </c>
      <c r="F1239" s="7">
        <v>71091.899999999994</v>
      </c>
    </row>
    <row r="1240" spans="1:6" ht="48.9" hidden="1" customHeight="1" x14ac:dyDescent="0.3">
      <c r="A1240" s="4" t="s">
        <v>124</v>
      </c>
      <c r="B1240" s="5" t="s">
        <v>1191</v>
      </c>
      <c r="C1240" s="9" t="s">
        <v>3</v>
      </c>
      <c r="D1240" s="7">
        <v>77255</v>
      </c>
      <c r="E1240" s="7">
        <v>71091.899999999994</v>
      </c>
      <c r="F1240" s="7">
        <v>71091.899999999994</v>
      </c>
    </row>
    <row r="1241" spans="1:6" ht="48.9" hidden="1" customHeight="1" x14ac:dyDescent="0.3">
      <c r="A1241" s="10" t="s">
        <v>126</v>
      </c>
      <c r="B1241" s="11" t="s">
        <v>1191</v>
      </c>
      <c r="C1241" s="11" t="s">
        <v>127</v>
      </c>
      <c r="D1241" s="12">
        <v>71555.100000000006</v>
      </c>
      <c r="E1241" s="12">
        <v>71091.899999999994</v>
      </c>
      <c r="F1241" s="12">
        <v>71091.899999999994</v>
      </c>
    </row>
    <row r="1242" spans="1:6" ht="48.9" hidden="1" customHeight="1" x14ac:dyDescent="0.3">
      <c r="A1242" s="10" t="s">
        <v>18</v>
      </c>
      <c r="B1242" s="11" t="s">
        <v>1191</v>
      </c>
      <c r="C1242" s="11" t="s">
        <v>19</v>
      </c>
      <c r="D1242" s="12">
        <v>5692.9</v>
      </c>
      <c r="E1242" s="12">
        <v>0</v>
      </c>
      <c r="F1242" s="12">
        <v>0</v>
      </c>
    </row>
    <row r="1243" spans="1:6" ht="15" hidden="1" customHeight="1" x14ac:dyDescent="0.3">
      <c r="A1243" s="10" t="s">
        <v>474</v>
      </c>
      <c r="B1243" s="11" t="s">
        <v>1191</v>
      </c>
      <c r="C1243" s="11" t="s">
        <v>475</v>
      </c>
      <c r="D1243" s="12">
        <v>7</v>
      </c>
      <c r="E1243" s="12">
        <v>0</v>
      </c>
      <c r="F1243" s="12">
        <v>0</v>
      </c>
    </row>
    <row r="1244" spans="1:6" ht="32.25" customHeight="1" x14ac:dyDescent="0.3">
      <c r="A1244" s="4" t="s">
        <v>1192</v>
      </c>
      <c r="B1244" s="5" t="s">
        <v>1193</v>
      </c>
      <c r="C1244" s="8" t="s">
        <v>3</v>
      </c>
      <c r="D1244" s="7">
        <v>148824.29999999999</v>
      </c>
      <c r="E1244" s="7">
        <v>61111.1</v>
      </c>
      <c r="F1244" s="7">
        <v>61440</v>
      </c>
    </row>
    <row r="1245" spans="1:6" ht="64.5" hidden="1" customHeight="1" x14ac:dyDescent="0.3">
      <c r="A1245" s="4" t="s">
        <v>1194</v>
      </c>
      <c r="B1245" s="5" t="s">
        <v>1195</v>
      </c>
      <c r="C1245" s="9" t="s">
        <v>3</v>
      </c>
      <c r="D1245" s="7">
        <v>148824.29999999999</v>
      </c>
      <c r="E1245" s="7">
        <v>61111.1</v>
      </c>
      <c r="F1245" s="7">
        <v>61440</v>
      </c>
    </row>
    <row r="1246" spans="1:6" ht="48.9" hidden="1" customHeight="1" x14ac:dyDescent="0.3">
      <c r="A1246" s="10" t="s">
        <v>48</v>
      </c>
      <c r="B1246" s="11" t="s">
        <v>1195</v>
      </c>
      <c r="C1246" s="11" t="s">
        <v>49</v>
      </c>
      <c r="D1246" s="12">
        <v>70400</v>
      </c>
      <c r="E1246" s="12">
        <v>0</v>
      </c>
      <c r="F1246" s="12">
        <v>0</v>
      </c>
    </row>
    <row r="1247" spans="1:6" ht="96.6" hidden="1" customHeight="1" x14ac:dyDescent="0.3">
      <c r="A1247" s="13" t="s">
        <v>1196</v>
      </c>
      <c r="B1247" s="14" t="s">
        <v>1195</v>
      </c>
      <c r="C1247" s="14" t="s">
        <v>49</v>
      </c>
      <c r="D1247" s="12">
        <v>70000</v>
      </c>
      <c r="E1247" s="12">
        <v>0</v>
      </c>
      <c r="F1247" s="12">
        <v>0</v>
      </c>
    </row>
    <row r="1248" spans="1:6" ht="32.25" hidden="1" customHeight="1" x14ac:dyDescent="0.3">
      <c r="A1248" s="10" t="s">
        <v>1197</v>
      </c>
      <c r="B1248" s="11" t="s">
        <v>1198</v>
      </c>
      <c r="C1248" s="15" t="s">
        <v>3</v>
      </c>
      <c r="D1248" s="12">
        <v>61024.3</v>
      </c>
      <c r="E1248" s="12">
        <v>61111.1</v>
      </c>
      <c r="F1248" s="12">
        <v>61440</v>
      </c>
    </row>
    <row r="1249" spans="1:6" ht="15" hidden="1" customHeight="1" x14ac:dyDescent="0.3">
      <c r="A1249" s="10" t="s">
        <v>172</v>
      </c>
      <c r="B1249" s="11" t="s">
        <v>1198</v>
      </c>
      <c r="C1249" s="15" t="s">
        <v>173</v>
      </c>
      <c r="D1249" s="12">
        <v>61024.3</v>
      </c>
      <c r="E1249" s="12">
        <v>61111.1</v>
      </c>
      <c r="F1249" s="12">
        <v>61440</v>
      </c>
    </row>
    <row r="1250" spans="1:6" ht="80.099999999999994" hidden="1" customHeight="1" x14ac:dyDescent="0.3">
      <c r="A1250" s="10" t="s">
        <v>188</v>
      </c>
      <c r="B1250" s="11" t="s">
        <v>1195</v>
      </c>
      <c r="C1250" s="11" t="s">
        <v>189</v>
      </c>
      <c r="D1250" s="12">
        <v>17400</v>
      </c>
      <c r="E1250" s="12">
        <v>0</v>
      </c>
      <c r="F1250" s="12">
        <v>0</v>
      </c>
    </row>
    <row r="1251" spans="1:6" ht="64.5" customHeight="1" x14ac:dyDescent="0.3">
      <c r="A1251" s="4" t="s">
        <v>1199</v>
      </c>
      <c r="B1251" s="5" t="s">
        <v>1200</v>
      </c>
      <c r="C1251" s="6" t="s">
        <v>3</v>
      </c>
      <c r="D1251" s="7">
        <v>101550.7</v>
      </c>
      <c r="E1251" s="7">
        <v>21985</v>
      </c>
      <c r="F1251" s="7">
        <v>0</v>
      </c>
    </row>
    <row r="1252" spans="1:6" ht="80.099999999999994" customHeight="1" x14ac:dyDescent="0.3">
      <c r="A1252" s="4" t="s">
        <v>1201</v>
      </c>
      <c r="B1252" s="5" t="s">
        <v>1202</v>
      </c>
      <c r="C1252" s="8" t="s">
        <v>3</v>
      </c>
      <c r="D1252" s="7">
        <v>101550.7</v>
      </c>
      <c r="E1252" s="7">
        <v>21985</v>
      </c>
      <c r="F1252" s="7">
        <v>0</v>
      </c>
    </row>
    <row r="1253" spans="1:6" ht="112.35" hidden="1" customHeight="1" x14ac:dyDescent="0.3">
      <c r="A1253" s="4" t="s">
        <v>1203</v>
      </c>
      <c r="B1253" s="5" t="s">
        <v>1204</v>
      </c>
      <c r="C1253" s="9" t="s">
        <v>3</v>
      </c>
      <c r="D1253" s="7">
        <v>79342.899999999994</v>
      </c>
      <c r="E1253" s="7">
        <v>0</v>
      </c>
      <c r="F1253" s="7">
        <v>0</v>
      </c>
    </row>
    <row r="1254" spans="1:6" ht="80.099999999999994" hidden="1" customHeight="1" x14ac:dyDescent="0.3">
      <c r="A1254" s="10" t="s">
        <v>188</v>
      </c>
      <c r="B1254" s="11" t="s">
        <v>1204</v>
      </c>
      <c r="C1254" s="11" t="s">
        <v>189</v>
      </c>
      <c r="D1254" s="12">
        <v>79342.899999999994</v>
      </c>
      <c r="E1254" s="12">
        <v>0</v>
      </c>
      <c r="F1254" s="12">
        <v>0</v>
      </c>
    </row>
    <row r="1255" spans="1:6" ht="127.95" hidden="1" customHeight="1" x14ac:dyDescent="0.3">
      <c r="A1255" s="4" t="s">
        <v>1205</v>
      </c>
      <c r="B1255" s="5" t="s">
        <v>1206</v>
      </c>
      <c r="C1255" s="9" t="s">
        <v>3</v>
      </c>
      <c r="D1255" s="7">
        <v>22207.8</v>
      </c>
      <c r="E1255" s="7">
        <v>21985</v>
      </c>
      <c r="F1255" s="7">
        <v>0</v>
      </c>
    </row>
    <row r="1256" spans="1:6" ht="32.25" hidden="1" customHeight="1" x14ac:dyDescent="0.3">
      <c r="A1256" s="10" t="s">
        <v>1207</v>
      </c>
      <c r="B1256" s="11" t="s">
        <v>1208</v>
      </c>
      <c r="C1256" s="15" t="s">
        <v>3</v>
      </c>
      <c r="D1256" s="12">
        <v>22207.8</v>
      </c>
      <c r="E1256" s="12">
        <v>21985</v>
      </c>
      <c r="F1256" s="12">
        <v>0</v>
      </c>
    </row>
    <row r="1257" spans="1:6" ht="15" hidden="1" customHeight="1" x14ac:dyDescent="0.3">
      <c r="A1257" s="10" t="s">
        <v>172</v>
      </c>
      <c r="B1257" s="11" t="s">
        <v>1208</v>
      </c>
      <c r="C1257" s="15" t="s">
        <v>173</v>
      </c>
      <c r="D1257" s="12">
        <v>22207.8</v>
      </c>
      <c r="E1257" s="12">
        <v>21985</v>
      </c>
      <c r="F1257" s="12">
        <v>0</v>
      </c>
    </row>
    <row r="1258" spans="1:6" ht="80.099999999999994" customHeight="1" x14ac:dyDescent="0.3">
      <c r="A1258" s="4" t="s">
        <v>1209</v>
      </c>
      <c r="B1258" s="5" t="s">
        <v>1210</v>
      </c>
      <c r="C1258" s="6" t="s">
        <v>3</v>
      </c>
      <c r="D1258" s="7">
        <v>2548</v>
      </c>
      <c r="E1258" s="7">
        <v>0</v>
      </c>
      <c r="F1258" s="7">
        <v>0</v>
      </c>
    </row>
    <row r="1259" spans="1:6" ht="80.099999999999994" customHeight="1" x14ac:dyDescent="0.3">
      <c r="A1259" s="4" t="s">
        <v>1211</v>
      </c>
      <c r="B1259" s="5" t="s">
        <v>1212</v>
      </c>
      <c r="C1259" s="8" t="s">
        <v>3</v>
      </c>
      <c r="D1259" s="7">
        <v>2548</v>
      </c>
      <c r="E1259" s="7">
        <v>0</v>
      </c>
      <c r="F1259" s="7">
        <v>0</v>
      </c>
    </row>
    <row r="1260" spans="1:6" ht="207.6" hidden="1" customHeight="1" x14ac:dyDescent="0.3">
      <c r="A1260" s="4" t="s">
        <v>1213</v>
      </c>
      <c r="B1260" s="5" t="s">
        <v>1214</v>
      </c>
      <c r="C1260" s="9" t="s">
        <v>3</v>
      </c>
      <c r="D1260" s="7">
        <v>1300</v>
      </c>
      <c r="E1260" s="7">
        <v>0</v>
      </c>
      <c r="F1260" s="7">
        <v>0</v>
      </c>
    </row>
    <row r="1261" spans="1:6" ht="48.9" hidden="1" customHeight="1" x14ac:dyDescent="0.3">
      <c r="A1261" s="10" t="s">
        <v>18</v>
      </c>
      <c r="B1261" s="11" t="s">
        <v>1214</v>
      </c>
      <c r="C1261" s="11" t="s">
        <v>19</v>
      </c>
      <c r="D1261" s="12">
        <v>1300</v>
      </c>
      <c r="E1261" s="12">
        <v>0</v>
      </c>
      <c r="F1261" s="12">
        <v>0</v>
      </c>
    </row>
    <row r="1262" spans="1:6" ht="127.95" hidden="1" customHeight="1" x14ac:dyDescent="0.3">
      <c r="A1262" s="4" t="s">
        <v>1215</v>
      </c>
      <c r="B1262" s="5" t="s">
        <v>1216</v>
      </c>
      <c r="C1262" s="9" t="s">
        <v>3</v>
      </c>
      <c r="D1262" s="7">
        <v>448</v>
      </c>
      <c r="E1262" s="7">
        <v>0</v>
      </c>
      <c r="F1262" s="7">
        <v>0</v>
      </c>
    </row>
    <row r="1263" spans="1:6" ht="48.9" hidden="1" customHeight="1" x14ac:dyDescent="0.3">
      <c r="A1263" s="10" t="s">
        <v>18</v>
      </c>
      <c r="B1263" s="11" t="s">
        <v>1216</v>
      </c>
      <c r="C1263" s="11" t="s">
        <v>19</v>
      </c>
      <c r="D1263" s="12">
        <v>448</v>
      </c>
      <c r="E1263" s="12">
        <v>0</v>
      </c>
      <c r="F1263" s="12">
        <v>0</v>
      </c>
    </row>
    <row r="1264" spans="1:6" ht="127.95" hidden="1" customHeight="1" x14ac:dyDescent="0.3">
      <c r="A1264" s="4" t="s">
        <v>1217</v>
      </c>
      <c r="B1264" s="5" t="s">
        <v>1218</v>
      </c>
      <c r="C1264" s="9" t="s">
        <v>3</v>
      </c>
      <c r="D1264" s="7">
        <v>800</v>
      </c>
      <c r="E1264" s="7">
        <v>0</v>
      </c>
      <c r="F1264" s="7">
        <v>0</v>
      </c>
    </row>
    <row r="1265" spans="1:6" ht="48.9" hidden="1" customHeight="1" x14ac:dyDescent="0.3">
      <c r="A1265" s="10" t="s">
        <v>18</v>
      </c>
      <c r="B1265" s="11" t="s">
        <v>1218</v>
      </c>
      <c r="C1265" s="11" t="s">
        <v>19</v>
      </c>
      <c r="D1265" s="12">
        <v>800</v>
      </c>
      <c r="E1265" s="12">
        <v>0</v>
      </c>
      <c r="F1265" s="12">
        <v>0</v>
      </c>
    </row>
    <row r="1266" spans="1:6" ht="48.9" customHeight="1" x14ac:dyDescent="0.3">
      <c r="A1266" s="4" t="s">
        <v>1219</v>
      </c>
      <c r="B1266" s="5" t="s">
        <v>1220</v>
      </c>
      <c r="C1266" s="6" t="s">
        <v>3</v>
      </c>
      <c r="D1266" s="7">
        <v>54108.5</v>
      </c>
      <c r="E1266" s="7">
        <v>24576.3</v>
      </c>
      <c r="F1266" s="7">
        <v>24460.7</v>
      </c>
    </row>
    <row r="1267" spans="1:6" ht="96.6" customHeight="1" x14ac:dyDescent="0.3">
      <c r="A1267" s="4" t="s">
        <v>1221</v>
      </c>
      <c r="B1267" s="5" t="s">
        <v>1222</v>
      </c>
      <c r="C1267" s="8" t="s">
        <v>3</v>
      </c>
      <c r="D1267" s="7">
        <v>29159.9</v>
      </c>
      <c r="E1267" s="7">
        <v>10230</v>
      </c>
      <c r="F1267" s="7">
        <v>10230</v>
      </c>
    </row>
    <row r="1268" spans="1:6" ht="96.6" hidden="1" customHeight="1" x14ac:dyDescent="0.3">
      <c r="A1268" s="4" t="s">
        <v>1223</v>
      </c>
      <c r="B1268" s="5" t="s">
        <v>1224</v>
      </c>
      <c r="C1268" s="9" t="s">
        <v>3</v>
      </c>
      <c r="D1268" s="7">
        <v>29157.7</v>
      </c>
      <c r="E1268" s="7">
        <v>0</v>
      </c>
      <c r="F1268" s="7">
        <v>0</v>
      </c>
    </row>
    <row r="1269" spans="1:6" ht="48.9" hidden="1" customHeight="1" x14ac:dyDescent="0.3">
      <c r="A1269" s="10" t="s">
        <v>18</v>
      </c>
      <c r="B1269" s="11" t="s">
        <v>1224</v>
      </c>
      <c r="C1269" s="11" t="s">
        <v>19</v>
      </c>
      <c r="D1269" s="12">
        <v>29157.7</v>
      </c>
      <c r="E1269" s="12">
        <v>0</v>
      </c>
      <c r="F1269" s="12">
        <v>0</v>
      </c>
    </row>
    <row r="1270" spans="1:6" ht="64.5" hidden="1" customHeight="1" x14ac:dyDescent="0.3">
      <c r="A1270" s="4" t="s">
        <v>1225</v>
      </c>
      <c r="B1270" s="5" t="s">
        <v>1226</v>
      </c>
      <c r="C1270" s="9" t="s">
        <v>3</v>
      </c>
      <c r="D1270" s="7">
        <v>2.2000000000000002</v>
      </c>
      <c r="E1270" s="7">
        <v>10230</v>
      </c>
      <c r="F1270" s="7">
        <v>10230</v>
      </c>
    </row>
    <row r="1271" spans="1:6" ht="48.9" hidden="1" customHeight="1" x14ac:dyDescent="0.3">
      <c r="A1271" s="10" t="s">
        <v>18</v>
      </c>
      <c r="B1271" s="11" t="s">
        <v>1226</v>
      </c>
      <c r="C1271" s="11" t="s">
        <v>19</v>
      </c>
      <c r="D1271" s="12">
        <v>2.2000000000000002</v>
      </c>
      <c r="E1271" s="12">
        <v>10230</v>
      </c>
      <c r="F1271" s="12">
        <v>10230</v>
      </c>
    </row>
    <row r="1272" spans="1:6" ht="64.5" customHeight="1" x14ac:dyDescent="0.3">
      <c r="A1272" s="4" t="s">
        <v>1227</v>
      </c>
      <c r="B1272" s="5" t="s">
        <v>1228</v>
      </c>
      <c r="C1272" s="8" t="s">
        <v>3</v>
      </c>
      <c r="D1272" s="7">
        <v>24948.6</v>
      </c>
      <c r="E1272" s="7">
        <v>14346.3</v>
      </c>
      <c r="F1272" s="7">
        <v>14230.7</v>
      </c>
    </row>
    <row r="1273" spans="1:6" ht="176.4" hidden="1" customHeight="1" x14ac:dyDescent="0.3">
      <c r="A1273" s="4" t="s">
        <v>1229</v>
      </c>
      <c r="B1273" s="5" t="s">
        <v>1230</v>
      </c>
      <c r="C1273" s="9" t="s">
        <v>3</v>
      </c>
      <c r="D1273" s="7">
        <v>10602.3</v>
      </c>
      <c r="E1273" s="7">
        <v>0</v>
      </c>
      <c r="F1273" s="7">
        <v>0</v>
      </c>
    </row>
    <row r="1274" spans="1:6" ht="32.25" hidden="1" customHeight="1" x14ac:dyDescent="0.3">
      <c r="A1274" s="13" t="s">
        <v>20</v>
      </c>
      <c r="B1274" s="14" t="s">
        <v>1230</v>
      </c>
      <c r="C1274" s="14" t="s">
        <v>21</v>
      </c>
      <c r="D1274" s="12">
        <v>10602.3</v>
      </c>
      <c r="E1274" s="12">
        <v>0</v>
      </c>
      <c r="F1274" s="12">
        <v>0</v>
      </c>
    </row>
    <row r="1275" spans="1:6" ht="96.6" hidden="1" customHeight="1" x14ac:dyDescent="0.3">
      <c r="A1275" s="4" t="s">
        <v>1231</v>
      </c>
      <c r="B1275" s="5" t="s">
        <v>1232</v>
      </c>
      <c r="C1275" s="9" t="s">
        <v>3</v>
      </c>
      <c r="D1275" s="7">
        <v>14346.3</v>
      </c>
      <c r="E1275" s="7">
        <v>14346.3</v>
      </c>
      <c r="F1275" s="7">
        <v>14230.7</v>
      </c>
    </row>
    <row r="1276" spans="1:6" ht="48.9" hidden="1" customHeight="1" x14ac:dyDescent="0.3">
      <c r="A1276" s="10" t="s">
        <v>18</v>
      </c>
      <c r="B1276" s="11" t="s">
        <v>1232</v>
      </c>
      <c r="C1276" s="11" t="s">
        <v>19</v>
      </c>
      <c r="D1276" s="12">
        <v>14346.3</v>
      </c>
      <c r="E1276" s="12">
        <v>14346.3</v>
      </c>
      <c r="F1276" s="12">
        <v>14230.7</v>
      </c>
    </row>
    <row r="1277" spans="1:6" ht="32.25" hidden="1" customHeight="1" x14ac:dyDescent="0.3">
      <c r="A1277" s="4" t="s">
        <v>1233</v>
      </c>
      <c r="B1277" s="5" t="s">
        <v>1234</v>
      </c>
      <c r="C1277" s="6" t="s">
        <v>3</v>
      </c>
      <c r="D1277" s="7">
        <v>1437821.2</v>
      </c>
      <c r="E1277" s="7">
        <v>956527.4</v>
      </c>
      <c r="F1277" s="7">
        <v>942218.5</v>
      </c>
    </row>
    <row r="1278" spans="1:6" ht="96.6" hidden="1" customHeight="1" x14ac:dyDescent="0.3">
      <c r="A1278" s="4" t="s">
        <v>1235</v>
      </c>
      <c r="B1278" s="5" t="s">
        <v>1236</v>
      </c>
      <c r="C1278" s="9" t="s">
        <v>3</v>
      </c>
      <c r="D1278" s="7">
        <v>845486.3</v>
      </c>
      <c r="E1278" s="7">
        <v>689211.7</v>
      </c>
      <c r="F1278" s="7">
        <v>689211.7</v>
      </c>
    </row>
    <row r="1279" spans="1:6" ht="48.9" hidden="1" customHeight="1" x14ac:dyDescent="0.3">
      <c r="A1279" s="10" t="s">
        <v>126</v>
      </c>
      <c r="B1279" s="11" t="s">
        <v>1236</v>
      </c>
      <c r="C1279" s="11" t="s">
        <v>127</v>
      </c>
      <c r="D1279" s="12">
        <v>710212.9</v>
      </c>
      <c r="E1279" s="12">
        <v>689211.7</v>
      </c>
      <c r="F1279" s="12">
        <v>689211.7</v>
      </c>
    </row>
    <row r="1280" spans="1:6" ht="48.9" hidden="1" customHeight="1" x14ac:dyDescent="0.3">
      <c r="A1280" s="10" t="s">
        <v>18</v>
      </c>
      <c r="B1280" s="11" t="s">
        <v>1236</v>
      </c>
      <c r="C1280" s="11" t="s">
        <v>19</v>
      </c>
      <c r="D1280" s="12">
        <v>134942.20000000001</v>
      </c>
      <c r="E1280" s="12">
        <v>0</v>
      </c>
      <c r="F1280" s="12">
        <v>0</v>
      </c>
    </row>
    <row r="1281" spans="1:6" ht="48.9" hidden="1" customHeight="1" x14ac:dyDescent="0.3">
      <c r="A1281" s="10" t="s">
        <v>48</v>
      </c>
      <c r="B1281" s="11" t="s">
        <v>1236</v>
      </c>
      <c r="C1281" s="11" t="s">
        <v>49</v>
      </c>
      <c r="D1281" s="12">
        <v>251.9</v>
      </c>
      <c r="E1281" s="12">
        <v>0</v>
      </c>
      <c r="F1281" s="12">
        <v>0</v>
      </c>
    </row>
    <row r="1282" spans="1:6" ht="32.25" hidden="1" customHeight="1" x14ac:dyDescent="0.3">
      <c r="A1282" s="10" t="s">
        <v>74</v>
      </c>
      <c r="B1282" s="11" t="s">
        <v>1236</v>
      </c>
      <c r="C1282" s="11" t="s">
        <v>75</v>
      </c>
      <c r="D1282" s="12">
        <v>79.3</v>
      </c>
      <c r="E1282" s="12">
        <v>0</v>
      </c>
      <c r="F1282" s="12">
        <v>0</v>
      </c>
    </row>
    <row r="1283" spans="1:6" ht="32.25" hidden="1" customHeight="1" x14ac:dyDescent="0.3">
      <c r="A1283" s="4" t="s">
        <v>1237</v>
      </c>
      <c r="B1283" s="5" t="s">
        <v>1238</v>
      </c>
      <c r="C1283" s="9" t="s">
        <v>3</v>
      </c>
      <c r="D1283" s="7">
        <v>17510</v>
      </c>
      <c r="E1283" s="7">
        <v>19600</v>
      </c>
      <c r="F1283" s="7">
        <v>0</v>
      </c>
    </row>
    <row r="1284" spans="1:6" ht="48.9" hidden="1" customHeight="1" x14ac:dyDescent="0.3">
      <c r="A1284" s="10" t="s">
        <v>18</v>
      </c>
      <c r="B1284" s="11" t="s">
        <v>1238</v>
      </c>
      <c r="C1284" s="11" t="s">
        <v>19</v>
      </c>
      <c r="D1284" s="12">
        <v>666.6</v>
      </c>
      <c r="E1284" s="12">
        <v>0</v>
      </c>
      <c r="F1284" s="12">
        <v>0</v>
      </c>
    </row>
    <row r="1285" spans="1:6" ht="15" hidden="1" customHeight="1" x14ac:dyDescent="0.3">
      <c r="A1285" s="10" t="s">
        <v>1239</v>
      </c>
      <c r="B1285" s="11" t="s">
        <v>1238</v>
      </c>
      <c r="C1285" s="11" t="s">
        <v>1240</v>
      </c>
      <c r="D1285" s="12">
        <v>16843.400000000001</v>
      </c>
      <c r="E1285" s="12">
        <v>19600</v>
      </c>
      <c r="F1285" s="12">
        <v>0</v>
      </c>
    </row>
    <row r="1286" spans="1:6" ht="15" hidden="1" customHeight="1" x14ac:dyDescent="0.3">
      <c r="A1286" s="4" t="s">
        <v>1241</v>
      </c>
      <c r="B1286" s="5" t="s">
        <v>1242</v>
      </c>
      <c r="C1286" s="9" t="s">
        <v>3</v>
      </c>
      <c r="D1286" s="7">
        <v>98441.3</v>
      </c>
      <c r="E1286" s="7">
        <v>1730</v>
      </c>
      <c r="F1286" s="7">
        <v>1730</v>
      </c>
    </row>
    <row r="1287" spans="1:6" ht="48.9" hidden="1" customHeight="1" x14ac:dyDescent="0.3">
      <c r="A1287" s="10" t="s">
        <v>18</v>
      </c>
      <c r="B1287" s="11" t="s">
        <v>1242</v>
      </c>
      <c r="C1287" s="11" t="s">
        <v>19</v>
      </c>
      <c r="D1287" s="12">
        <v>19893.3</v>
      </c>
      <c r="E1287" s="12">
        <v>0</v>
      </c>
      <c r="F1287" s="12">
        <v>0</v>
      </c>
    </row>
    <row r="1288" spans="1:6" ht="48.9" hidden="1" customHeight="1" x14ac:dyDescent="0.3">
      <c r="A1288" s="10" t="s">
        <v>48</v>
      </c>
      <c r="B1288" s="11" t="s">
        <v>1242</v>
      </c>
      <c r="C1288" s="11" t="s">
        <v>49</v>
      </c>
      <c r="D1288" s="12">
        <v>12726</v>
      </c>
      <c r="E1288" s="12">
        <v>0</v>
      </c>
      <c r="F1288" s="12">
        <v>0</v>
      </c>
    </row>
    <row r="1289" spans="1:6" ht="48.9" hidden="1" customHeight="1" x14ac:dyDescent="0.3">
      <c r="A1289" s="10" t="s">
        <v>1243</v>
      </c>
      <c r="B1289" s="11" t="s">
        <v>1244</v>
      </c>
      <c r="C1289" s="15" t="s">
        <v>3</v>
      </c>
      <c r="D1289" s="12">
        <v>24117</v>
      </c>
      <c r="E1289" s="12">
        <v>0</v>
      </c>
      <c r="F1289" s="12">
        <v>0</v>
      </c>
    </row>
    <row r="1290" spans="1:6" ht="15" hidden="1" customHeight="1" x14ac:dyDescent="0.3">
      <c r="A1290" s="10" t="s">
        <v>186</v>
      </c>
      <c r="B1290" s="11" t="s">
        <v>1244</v>
      </c>
      <c r="C1290" s="15" t="s">
        <v>187</v>
      </c>
      <c r="D1290" s="12">
        <v>24117</v>
      </c>
      <c r="E1290" s="12">
        <v>0</v>
      </c>
      <c r="F1290" s="12">
        <v>0</v>
      </c>
    </row>
    <row r="1291" spans="1:6" ht="32.25" hidden="1" customHeight="1" x14ac:dyDescent="0.3">
      <c r="A1291" s="13" t="s">
        <v>20</v>
      </c>
      <c r="B1291" s="14" t="s">
        <v>1242</v>
      </c>
      <c r="C1291" s="14" t="s">
        <v>21</v>
      </c>
      <c r="D1291" s="12">
        <v>1200</v>
      </c>
      <c r="E1291" s="12">
        <v>0</v>
      </c>
      <c r="F1291" s="12">
        <v>0</v>
      </c>
    </row>
    <row r="1292" spans="1:6" ht="32.25" hidden="1" customHeight="1" x14ac:dyDescent="0.3">
      <c r="A1292" s="13" t="s">
        <v>112</v>
      </c>
      <c r="B1292" s="14" t="s">
        <v>1242</v>
      </c>
      <c r="C1292" s="14" t="s">
        <v>113</v>
      </c>
      <c r="D1292" s="12">
        <v>500</v>
      </c>
      <c r="E1292" s="12">
        <v>0</v>
      </c>
      <c r="F1292" s="12">
        <v>0</v>
      </c>
    </row>
    <row r="1293" spans="1:6" ht="64.5" hidden="1" customHeight="1" x14ac:dyDescent="0.3">
      <c r="A1293" s="10" t="s">
        <v>166</v>
      </c>
      <c r="B1293" s="11" t="s">
        <v>1242</v>
      </c>
      <c r="C1293" s="11" t="s">
        <v>167</v>
      </c>
      <c r="D1293" s="12">
        <v>25000</v>
      </c>
      <c r="E1293" s="12">
        <v>0</v>
      </c>
      <c r="F1293" s="12">
        <v>0</v>
      </c>
    </row>
    <row r="1294" spans="1:6" ht="15" hidden="1" customHeight="1" x14ac:dyDescent="0.3">
      <c r="A1294" s="10" t="s">
        <v>474</v>
      </c>
      <c r="B1294" s="11" t="s">
        <v>1242</v>
      </c>
      <c r="C1294" s="11" t="s">
        <v>475</v>
      </c>
      <c r="D1294" s="12">
        <v>13274</v>
      </c>
      <c r="E1294" s="12">
        <v>0</v>
      </c>
      <c r="F1294" s="12">
        <v>0</v>
      </c>
    </row>
    <row r="1295" spans="1:6" ht="32.25" hidden="1" customHeight="1" x14ac:dyDescent="0.3">
      <c r="A1295" s="10" t="s">
        <v>74</v>
      </c>
      <c r="B1295" s="11" t="s">
        <v>1242</v>
      </c>
      <c r="C1295" s="11" t="s">
        <v>75</v>
      </c>
      <c r="D1295" s="12">
        <v>1731</v>
      </c>
      <c r="E1295" s="12">
        <v>1730</v>
      </c>
      <c r="F1295" s="12">
        <v>1730</v>
      </c>
    </row>
    <row r="1296" spans="1:6" ht="15" hidden="1" customHeight="1" x14ac:dyDescent="0.3">
      <c r="A1296" s="4" t="s">
        <v>1245</v>
      </c>
      <c r="B1296" s="5" t="s">
        <v>1246</v>
      </c>
      <c r="C1296" s="9" t="s">
        <v>3</v>
      </c>
      <c r="D1296" s="7">
        <v>7500</v>
      </c>
      <c r="E1296" s="7">
        <v>0</v>
      </c>
      <c r="F1296" s="7">
        <v>0</v>
      </c>
    </row>
    <row r="1297" spans="1:6" ht="15" hidden="1" customHeight="1" x14ac:dyDescent="0.3">
      <c r="A1297" s="10" t="s">
        <v>823</v>
      </c>
      <c r="B1297" s="11" t="s">
        <v>1246</v>
      </c>
      <c r="C1297" s="11" t="s">
        <v>824</v>
      </c>
      <c r="D1297" s="12">
        <v>7500</v>
      </c>
      <c r="E1297" s="12">
        <v>0</v>
      </c>
      <c r="F1297" s="12">
        <v>0</v>
      </c>
    </row>
    <row r="1298" spans="1:6" ht="96.6" hidden="1" customHeight="1" x14ac:dyDescent="0.3">
      <c r="A1298" s="4" t="s">
        <v>1247</v>
      </c>
      <c r="B1298" s="5" t="s">
        <v>1248</v>
      </c>
      <c r="C1298" s="9" t="s">
        <v>3</v>
      </c>
      <c r="D1298" s="7">
        <v>2768.6</v>
      </c>
      <c r="E1298" s="7">
        <v>0</v>
      </c>
      <c r="F1298" s="7">
        <v>0</v>
      </c>
    </row>
    <row r="1299" spans="1:6" ht="48.9" hidden="1" customHeight="1" x14ac:dyDescent="0.3">
      <c r="A1299" s="10" t="s">
        <v>126</v>
      </c>
      <c r="B1299" s="11" t="s">
        <v>1248</v>
      </c>
      <c r="C1299" s="11" t="s">
        <v>127</v>
      </c>
      <c r="D1299" s="12">
        <v>1093.5999999999999</v>
      </c>
      <c r="E1299" s="12">
        <v>0</v>
      </c>
      <c r="F1299" s="12">
        <v>0</v>
      </c>
    </row>
    <row r="1300" spans="1:6" ht="15" hidden="1" customHeight="1" x14ac:dyDescent="0.3">
      <c r="A1300" s="10" t="s">
        <v>823</v>
      </c>
      <c r="B1300" s="11" t="s">
        <v>1248</v>
      </c>
      <c r="C1300" s="11" t="s">
        <v>824</v>
      </c>
      <c r="D1300" s="12">
        <v>1675</v>
      </c>
      <c r="E1300" s="12">
        <v>0</v>
      </c>
      <c r="F1300" s="12">
        <v>0</v>
      </c>
    </row>
    <row r="1301" spans="1:6" ht="80.099999999999994" hidden="1" customHeight="1" x14ac:dyDescent="0.3">
      <c r="A1301" s="4" t="s">
        <v>1249</v>
      </c>
      <c r="B1301" s="5" t="s">
        <v>1250</v>
      </c>
      <c r="C1301" s="9" t="s">
        <v>3</v>
      </c>
      <c r="D1301" s="7">
        <v>1551</v>
      </c>
      <c r="E1301" s="7">
        <v>0</v>
      </c>
      <c r="F1301" s="7">
        <v>0</v>
      </c>
    </row>
    <row r="1302" spans="1:6" ht="48.9" hidden="1" customHeight="1" x14ac:dyDescent="0.3">
      <c r="A1302" s="10" t="s">
        <v>18</v>
      </c>
      <c r="B1302" s="11" t="s">
        <v>1250</v>
      </c>
      <c r="C1302" s="11" t="s">
        <v>19</v>
      </c>
      <c r="D1302" s="12">
        <v>25</v>
      </c>
      <c r="E1302" s="12">
        <v>0</v>
      </c>
      <c r="F1302" s="12">
        <v>0</v>
      </c>
    </row>
    <row r="1303" spans="1:6" ht="64.5" hidden="1" customHeight="1" x14ac:dyDescent="0.3">
      <c r="A1303" s="10" t="s">
        <v>166</v>
      </c>
      <c r="B1303" s="11" t="s">
        <v>1250</v>
      </c>
      <c r="C1303" s="11" t="s">
        <v>167</v>
      </c>
      <c r="D1303" s="12">
        <v>1526</v>
      </c>
      <c r="E1303" s="12">
        <v>0</v>
      </c>
      <c r="F1303" s="12">
        <v>0</v>
      </c>
    </row>
    <row r="1304" spans="1:6" ht="32.25" hidden="1" customHeight="1" x14ac:dyDescent="0.3">
      <c r="A1304" s="4" t="s">
        <v>1251</v>
      </c>
      <c r="B1304" s="5" t="s">
        <v>1252</v>
      </c>
      <c r="C1304" s="9" t="s">
        <v>3</v>
      </c>
      <c r="D1304" s="7">
        <v>2185.4</v>
      </c>
      <c r="E1304" s="7">
        <v>0</v>
      </c>
      <c r="F1304" s="7">
        <v>0</v>
      </c>
    </row>
    <row r="1305" spans="1:6" ht="32.25" hidden="1" customHeight="1" x14ac:dyDescent="0.3">
      <c r="A1305" s="13" t="s">
        <v>20</v>
      </c>
      <c r="B1305" s="14" t="s">
        <v>1252</v>
      </c>
      <c r="C1305" s="14" t="s">
        <v>21</v>
      </c>
      <c r="D1305" s="12">
        <v>199.8</v>
      </c>
      <c r="E1305" s="12">
        <v>0</v>
      </c>
      <c r="F1305" s="12">
        <v>0</v>
      </c>
    </row>
    <row r="1306" spans="1:6" ht="32.25" hidden="1" customHeight="1" x14ac:dyDescent="0.3">
      <c r="A1306" s="13" t="s">
        <v>112</v>
      </c>
      <c r="B1306" s="14" t="s">
        <v>1252</v>
      </c>
      <c r="C1306" s="14" t="s">
        <v>113</v>
      </c>
      <c r="D1306" s="12">
        <v>1363.5</v>
      </c>
      <c r="E1306" s="12">
        <v>0</v>
      </c>
      <c r="F1306" s="12">
        <v>0</v>
      </c>
    </row>
    <row r="1307" spans="1:6" ht="32.25" hidden="1" customHeight="1" x14ac:dyDescent="0.3">
      <c r="A1307" s="10" t="s">
        <v>74</v>
      </c>
      <c r="B1307" s="11" t="s">
        <v>1252</v>
      </c>
      <c r="C1307" s="11" t="s">
        <v>75</v>
      </c>
      <c r="D1307" s="12">
        <v>622.1</v>
      </c>
      <c r="E1307" s="12">
        <v>0</v>
      </c>
      <c r="F1307" s="12">
        <v>0</v>
      </c>
    </row>
    <row r="1308" spans="1:6" ht="96.6" hidden="1" customHeight="1" x14ac:dyDescent="0.3">
      <c r="A1308" s="4" t="s">
        <v>1253</v>
      </c>
      <c r="B1308" s="5" t="s">
        <v>1254</v>
      </c>
      <c r="C1308" s="9" t="s">
        <v>3</v>
      </c>
      <c r="D1308" s="7">
        <v>162315</v>
      </c>
      <c r="E1308" s="7">
        <v>145893.79999999999</v>
      </c>
      <c r="F1308" s="7">
        <v>145893.79999999999</v>
      </c>
    </row>
    <row r="1309" spans="1:6" ht="32.25" hidden="1" customHeight="1" x14ac:dyDescent="0.3">
      <c r="A1309" s="10" t="s">
        <v>72</v>
      </c>
      <c r="B1309" s="11" t="s">
        <v>1254</v>
      </c>
      <c r="C1309" s="11" t="s">
        <v>73</v>
      </c>
      <c r="D1309" s="12">
        <v>14899.2</v>
      </c>
      <c r="E1309" s="12">
        <v>14516.7</v>
      </c>
      <c r="F1309" s="12">
        <v>14516.7</v>
      </c>
    </row>
    <row r="1310" spans="1:6" ht="48.9" hidden="1" customHeight="1" x14ac:dyDescent="0.3">
      <c r="A1310" s="10" t="s">
        <v>18</v>
      </c>
      <c r="B1310" s="11" t="s">
        <v>1254</v>
      </c>
      <c r="C1310" s="11" t="s">
        <v>19</v>
      </c>
      <c r="D1310" s="12">
        <v>3631.2</v>
      </c>
      <c r="E1310" s="12">
        <v>0</v>
      </c>
      <c r="F1310" s="12">
        <v>0</v>
      </c>
    </row>
    <row r="1311" spans="1:6" ht="96.6" hidden="1" customHeight="1" x14ac:dyDescent="0.3">
      <c r="A1311" s="13" t="s">
        <v>36</v>
      </c>
      <c r="B1311" s="14" t="s">
        <v>1254</v>
      </c>
      <c r="C1311" s="14" t="s">
        <v>37</v>
      </c>
      <c r="D1311" s="12">
        <v>87546.1</v>
      </c>
      <c r="E1311" s="12">
        <v>87546.1</v>
      </c>
      <c r="F1311" s="12">
        <v>87546.1</v>
      </c>
    </row>
    <row r="1312" spans="1:6" ht="32.25" hidden="1" customHeight="1" x14ac:dyDescent="0.3">
      <c r="A1312" s="13" t="s">
        <v>112</v>
      </c>
      <c r="B1312" s="14" t="s">
        <v>1254</v>
      </c>
      <c r="C1312" s="14" t="s">
        <v>113</v>
      </c>
      <c r="D1312" s="12">
        <v>2925</v>
      </c>
      <c r="E1312" s="12">
        <v>0</v>
      </c>
      <c r="F1312" s="12">
        <v>0</v>
      </c>
    </row>
    <row r="1313" spans="1:6" ht="32.25" hidden="1" customHeight="1" x14ac:dyDescent="0.3">
      <c r="A1313" s="13" t="s">
        <v>112</v>
      </c>
      <c r="B1313" s="14" t="s">
        <v>1254</v>
      </c>
      <c r="C1313" s="14" t="s">
        <v>113</v>
      </c>
      <c r="D1313" s="12">
        <v>9402.5</v>
      </c>
      <c r="E1313" s="12">
        <v>0</v>
      </c>
      <c r="F1313" s="12">
        <v>0</v>
      </c>
    </row>
    <row r="1314" spans="1:6" ht="96.6" hidden="1" customHeight="1" x14ac:dyDescent="0.3">
      <c r="A1314" s="13" t="s">
        <v>42</v>
      </c>
      <c r="B1314" s="14" t="s">
        <v>1254</v>
      </c>
      <c r="C1314" s="14" t="s">
        <v>43</v>
      </c>
      <c r="D1314" s="12">
        <v>43831</v>
      </c>
      <c r="E1314" s="12">
        <v>43831</v>
      </c>
      <c r="F1314" s="12">
        <v>43831</v>
      </c>
    </row>
    <row r="1315" spans="1:6" ht="32.25" hidden="1" customHeight="1" x14ac:dyDescent="0.3">
      <c r="A1315" s="10" t="s">
        <v>74</v>
      </c>
      <c r="B1315" s="11" t="s">
        <v>1254</v>
      </c>
      <c r="C1315" s="11" t="s">
        <v>75</v>
      </c>
      <c r="D1315" s="12">
        <v>80</v>
      </c>
      <c r="E1315" s="12">
        <v>0</v>
      </c>
      <c r="F1315" s="12">
        <v>0</v>
      </c>
    </row>
    <row r="1316" spans="1:6" ht="64.5" hidden="1" customHeight="1" x14ac:dyDescent="0.3">
      <c r="A1316" s="4" t="s">
        <v>1255</v>
      </c>
      <c r="B1316" s="5" t="s">
        <v>1256</v>
      </c>
      <c r="C1316" s="9" t="s">
        <v>3</v>
      </c>
      <c r="D1316" s="7">
        <v>247365</v>
      </c>
      <c r="E1316" s="7">
        <v>46550.7</v>
      </c>
      <c r="F1316" s="7">
        <v>47355.8</v>
      </c>
    </row>
    <row r="1317" spans="1:6" ht="48.9" hidden="1" customHeight="1" x14ac:dyDescent="0.3">
      <c r="A1317" s="10" t="s">
        <v>18</v>
      </c>
      <c r="B1317" s="11" t="s">
        <v>1256</v>
      </c>
      <c r="C1317" s="11" t="s">
        <v>19</v>
      </c>
      <c r="D1317" s="12">
        <v>28703.3</v>
      </c>
      <c r="E1317" s="12">
        <v>0</v>
      </c>
      <c r="F1317" s="12">
        <v>0</v>
      </c>
    </row>
    <row r="1318" spans="1:6" ht="176.4" hidden="1" customHeight="1" x14ac:dyDescent="0.3">
      <c r="A1318" s="10" t="s">
        <v>341</v>
      </c>
      <c r="B1318" s="11" t="s">
        <v>1256</v>
      </c>
      <c r="C1318" s="11" t="s">
        <v>342</v>
      </c>
      <c r="D1318" s="12">
        <v>11415</v>
      </c>
      <c r="E1318" s="12">
        <v>10550.7</v>
      </c>
      <c r="F1318" s="12">
        <v>11355.8</v>
      </c>
    </row>
    <row r="1319" spans="1:6" ht="159.9" hidden="1" customHeight="1" x14ac:dyDescent="0.3">
      <c r="A1319" s="10" t="s">
        <v>1257</v>
      </c>
      <c r="B1319" s="11" t="s">
        <v>1258</v>
      </c>
      <c r="C1319" s="15" t="s">
        <v>3</v>
      </c>
      <c r="D1319" s="12">
        <v>165246.70000000001</v>
      </c>
      <c r="E1319" s="12">
        <v>0</v>
      </c>
      <c r="F1319" s="12">
        <v>0</v>
      </c>
    </row>
    <row r="1320" spans="1:6" ht="15" hidden="1" customHeight="1" x14ac:dyDescent="0.3">
      <c r="A1320" s="10" t="s">
        <v>172</v>
      </c>
      <c r="B1320" s="11" t="s">
        <v>1258</v>
      </c>
      <c r="C1320" s="15" t="s">
        <v>173</v>
      </c>
      <c r="D1320" s="12">
        <v>165246.70000000001</v>
      </c>
      <c r="E1320" s="12">
        <v>0</v>
      </c>
      <c r="F1320" s="12">
        <v>0</v>
      </c>
    </row>
    <row r="1321" spans="1:6" ht="80.099999999999994" hidden="1" customHeight="1" x14ac:dyDescent="0.3">
      <c r="A1321" s="10" t="s">
        <v>188</v>
      </c>
      <c r="B1321" s="11" t="s">
        <v>1256</v>
      </c>
      <c r="C1321" s="11" t="s">
        <v>189</v>
      </c>
      <c r="D1321" s="12">
        <v>42000</v>
      </c>
      <c r="E1321" s="12">
        <v>36000</v>
      </c>
      <c r="F1321" s="12">
        <v>36000</v>
      </c>
    </row>
    <row r="1322" spans="1:6" ht="80.099999999999994" hidden="1" customHeight="1" x14ac:dyDescent="0.3">
      <c r="A1322" s="4" t="s">
        <v>1259</v>
      </c>
      <c r="B1322" s="5" t="s">
        <v>1260</v>
      </c>
      <c r="C1322" s="9" t="s">
        <v>3</v>
      </c>
      <c r="D1322" s="7">
        <v>12863.8</v>
      </c>
      <c r="E1322" s="7">
        <v>13387.1</v>
      </c>
      <c r="F1322" s="7">
        <v>12863.8</v>
      </c>
    </row>
    <row r="1323" spans="1:6" ht="80.099999999999994" hidden="1" customHeight="1" x14ac:dyDescent="0.3">
      <c r="A1323" s="10" t="s">
        <v>1261</v>
      </c>
      <c r="B1323" s="11" t="s">
        <v>1262</v>
      </c>
      <c r="C1323" s="15" t="s">
        <v>3</v>
      </c>
      <c r="D1323" s="12">
        <v>2582</v>
      </c>
      <c r="E1323" s="12">
        <v>2582</v>
      </c>
      <c r="F1323" s="12">
        <v>2582</v>
      </c>
    </row>
    <row r="1324" spans="1:6" ht="15" hidden="1" customHeight="1" x14ac:dyDescent="0.3">
      <c r="A1324" s="10" t="s">
        <v>186</v>
      </c>
      <c r="B1324" s="11" t="s">
        <v>1262</v>
      </c>
      <c r="C1324" s="15" t="s">
        <v>187</v>
      </c>
      <c r="D1324" s="12">
        <v>2582</v>
      </c>
      <c r="E1324" s="12">
        <v>2582</v>
      </c>
      <c r="F1324" s="12">
        <v>2582</v>
      </c>
    </row>
    <row r="1325" spans="1:6" ht="287.25" hidden="1" customHeight="1" x14ac:dyDescent="0.3">
      <c r="A1325" s="10" t="s">
        <v>1263</v>
      </c>
      <c r="B1325" s="11" t="s">
        <v>1264</v>
      </c>
      <c r="C1325" s="15" t="s">
        <v>3</v>
      </c>
      <c r="D1325" s="12">
        <v>10281.799999999999</v>
      </c>
      <c r="E1325" s="12">
        <v>10805.1</v>
      </c>
      <c r="F1325" s="12">
        <v>10281.799999999999</v>
      </c>
    </row>
    <row r="1326" spans="1:6" ht="15" hidden="1" customHeight="1" x14ac:dyDescent="0.3">
      <c r="A1326" s="10" t="s">
        <v>186</v>
      </c>
      <c r="B1326" s="11" t="s">
        <v>1264</v>
      </c>
      <c r="C1326" s="15" t="s">
        <v>187</v>
      </c>
      <c r="D1326" s="12">
        <v>10281.799999999999</v>
      </c>
      <c r="E1326" s="12">
        <v>10805.1</v>
      </c>
      <c r="F1326" s="12">
        <v>10281.799999999999</v>
      </c>
    </row>
    <row r="1327" spans="1:6" ht="48.9" hidden="1" customHeight="1" x14ac:dyDescent="0.3">
      <c r="A1327" s="4" t="s">
        <v>1265</v>
      </c>
      <c r="B1327" s="5" t="s">
        <v>1266</v>
      </c>
      <c r="C1327" s="9" t="s">
        <v>3</v>
      </c>
      <c r="D1327" s="7">
        <v>39834.800000000003</v>
      </c>
      <c r="E1327" s="7">
        <v>40154.1</v>
      </c>
      <c r="F1327" s="7">
        <v>45163.4</v>
      </c>
    </row>
    <row r="1328" spans="1:6" ht="48.9" hidden="1" customHeight="1" x14ac:dyDescent="0.3">
      <c r="A1328" s="10" t="s">
        <v>1267</v>
      </c>
      <c r="B1328" s="11" t="s">
        <v>1268</v>
      </c>
      <c r="C1328" s="15" t="s">
        <v>3</v>
      </c>
      <c r="D1328" s="12">
        <v>39199.5</v>
      </c>
      <c r="E1328" s="12">
        <v>39476.9</v>
      </c>
      <c r="F1328" s="12">
        <v>40750.699999999997</v>
      </c>
    </row>
    <row r="1329" spans="1:6" ht="15" hidden="1" customHeight="1" x14ac:dyDescent="0.3">
      <c r="A1329" s="10" t="s">
        <v>186</v>
      </c>
      <c r="B1329" s="11" t="s">
        <v>1268</v>
      </c>
      <c r="C1329" s="15" t="s">
        <v>187</v>
      </c>
      <c r="D1329" s="12">
        <v>39199.5</v>
      </c>
      <c r="E1329" s="12">
        <v>39476.9</v>
      </c>
      <c r="F1329" s="12">
        <v>40750.699999999997</v>
      </c>
    </row>
    <row r="1330" spans="1:6" ht="96.6" hidden="1" customHeight="1" x14ac:dyDescent="0.3">
      <c r="A1330" s="10" t="s">
        <v>1269</v>
      </c>
      <c r="B1330" s="11" t="s">
        <v>1270</v>
      </c>
      <c r="C1330" s="15" t="s">
        <v>3</v>
      </c>
      <c r="D1330" s="12">
        <v>635.29999999999995</v>
      </c>
      <c r="E1330" s="12">
        <v>677.2</v>
      </c>
      <c r="F1330" s="12">
        <v>4412.7</v>
      </c>
    </row>
    <row r="1331" spans="1:6" ht="15" hidden="1" customHeight="1" x14ac:dyDescent="0.3">
      <c r="A1331" s="10" t="s">
        <v>186</v>
      </c>
      <c r="B1331" s="11" t="s">
        <v>1270</v>
      </c>
      <c r="C1331" s="15" t="s">
        <v>187</v>
      </c>
      <c r="D1331" s="12">
        <v>635.29999999999995</v>
      </c>
      <c r="E1331" s="12">
        <v>677.2</v>
      </c>
      <c r="F1331" s="12">
        <v>4412.7</v>
      </c>
    </row>
    <row r="1332" spans="1:6" ht="15.6" hidden="1" x14ac:dyDescent="0.3">
      <c r="A1332" s="16" t="s">
        <v>1271</v>
      </c>
      <c r="B1332" s="17" t="s">
        <v>3</v>
      </c>
      <c r="C1332" s="17" t="s">
        <v>3</v>
      </c>
      <c r="D1332" s="7">
        <v>77631621</v>
      </c>
      <c r="E1332" s="7">
        <v>72595876.599999994</v>
      </c>
      <c r="F1332" s="7">
        <v>72242574.799999997</v>
      </c>
    </row>
  </sheetData>
  <autoFilter ref="A8:F1332">
    <filterColumn colId="0">
      <customFilters>
        <customFilter val="*программа*"/>
      </customFilters>
    </filterColumn>
    <filterColumn colId="2">
      <filters blank="1"/>
    </filterColumn>
  </autoFilter>
  <mergeCells count="5">
    <mergeCell ref="A7:F7"/>
    <mergeCell ref="A1:F1"/>
    <mergeCell ref="A2:F2"/>
    <mergeCell ref="A3:F3"/>
    <mergeCell ref="A5:F5"/>
  </mergeCells>
  <printOptions horizontalCentered="1"/>
  <pageMargins left="1.1811023622047245" right="0.39370078740157483" top="0.78740157480314965" bottom="0.78740157480314965" header="0.11811023622047245" footer="0.11811023622047245"/>
  <pageSetup paperSize="9" scale="81" firstPageNumber="273" fitToHeight="91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0"/>
  <sheetViews>
    <sheetView view="pageBreakPreview" zoomScale="60" zoomScaleNormal="100" workbookViewId="0">
      <selection activeCell="R15" sqref="R15"/>
    </sheetView>
  </sheetViews>
  <sheetFormatPr defaultRowHeight="18" x14ac:dyDescent="0.25"/>
  <cols>
    <col min="1" max="1" width="9.44140625" style="21" bestFit="1" customWidth="1"/>
    <col min="2" max="2" width="65.77734375" style="22" customWidth="1"/>
    <col min="3" max="3" width="18.77734375" style="22" customWidth="1"/>
    <col min="4" max="4" width="22.44140625" style="22" customWidth="1"/>
    <col min="5" max="5" width="17.33203125" style="22" customWidth="1"/>
    <col min="6" max="6" width="22.44140625" style="22" customWidth="1"/>
    <col min="7" max="7" width="16.109375" style="22" customWidth="1"/>
    <col min="8" max="8" width="21.33203125" customWidth="1"/>
    <col min="9" max="9" width="16.6640625" customWidth="1"/>
  </cols>
  <sheetData>
    <row r="1" spans="1:20" x14ac:dyDescent="0.35">
      <c r="A1" s="30"/>
      <c r="B1" s="54" t="s">
        <v>1273</v>
      </c>
      <c r="C1" s="54"/>
      <c r="D1" s="54"/>
      <c r="E1" s="54"/>
      <c r="F1" s="54"/>
      <c r="G1" s="54"/>
      <c r="H1" s="54"/>
      <c r="I1" s="54"/>
    </row>
    <row r="2" spans="1:20" ht="76.5" customHeight="1" x14ac:dyDescent="0.25">
      <c r="A2" s="53" t="s">
        <v>1272</v>
      </c>
      <c r="B2" s="53"/>
      <c r="C2" s="53"/>
      <c r="D2" s="53"/>
      <c r="E2" s="53"/>
      <c r="F2" s="53"/>
      <c r="G2" s="53"/>
      <c r="H2" s="53"/>
      <c r="I2" s="53"/>
    </row>
    <row r="3" spans="1:20" ht="19.5" customHeight="1" x14ac:dyDescent="0.25">
      <c r="G3" s="18"/>
      <c r="I3" s="18" t="s">
        <v>5</v>
      </c>
    </row>
    <row r="4" spans="1:20" ht="18.75" customHeight="1" x14ac:dyDescent="0.25">
      <c r="A4" s="56"/>
      <c r="B4" s="56" t="s">
        <v>6</v>
      </c>
      <c r="C4" s="55" t="s">
        <v>7</v>
      </c>
      <c r="D4" s="59" t="s">
        <v>1288</v>
      </c>
      <c r="E4" s="64" t="s">
        <v>1282</v>
      </c>
      <c r="F4" s="59" t="s">
        <v>1289</v>
      </c>
      <c r="G4" s="59" t="s">
        <v>1287</v>
      </c>
      <c r="H4" s="57" t="s">
        <v>1286</v>
      </c>
      <c r="I4" s="58"/>
    </row>
    <row r="5" spans="1:20" s="20" customFormat="1" ht="113.25" customHeight="1" x14ac:dyDescent="0.35">
      <c r="A5" s="56"/>
      <c r="B5" s="56"/>
      <c r="C5" s="55"/>
      <c r="D5" s="60"/>
      <c r="E5" s="65"/>
      <c r="F5" s="60"/>
      <c r="G5" s="60"/>
      <c r="H5" s="36" t="s">
        <v>1290</v>
      </c>
      <c r="I5" s="36" t="s">
        <v>1291</v>
      </c>
      <c r="M5" s="30"/>
      <c r="N5" s="61"/>
      <c r="O5" s="61"/>
      <c r="P5" s="31"/>
      <c r="Q5" s="62"/>
      <c r="R5" s="62"/>
      <c r="S5" s="62"/>
      <c r="T5" s="62"/>
    </row>
    <row r="6" spans="1:20" s="19" customFormat="1" ht="37.5" customHeight="1" x14ac:dyDescent="0.25">
      <c r="A6" s="24">
        <v>1</v>
      </c>
      <c r="B6" s="25" t="s">
        <v>12</v>
      </c>
      <c r="C6" s="25" t="s">
        <v>13</v>
      </c>
      <c r="D6" s="26">
        <v>13756601.5</v>
      </c>
      <c r="E6" s="37">
        <v>141136.9</v>
      </c>
      <c r="F6" s="26">
        <f>D6+E6</f>
        <v>13897738.4</v>
      </c>
      <c r="G6" s="34">
        <f>F6/D6*100</f>
        <v>101.02595761024263</v>
      </c>
      <c r="H6" s="26">
        <v>12824041.399999999</v>
      </c>
      <c r="I6" s="34">
        <f>F6/H6*100</f>
        <v>108.3725322346511</v>
      </c>
      <c r="M6" s="63"/>
      <c r="N6" s="63"/>
      <c r="O6" s="63"/>
      <c r="P6" s="63"/>
      <c r="Q6" s="63"/>
      <c r="R6" s="63"/>
      <c r="S6" s="63"/>
      <c r="T6" s="63"/>
    </row>
    <row r="7" spans="1:20" ht="54" x14ac:dyDescent="0.25">
      <c r="A7" s="23"/>
      <c r="B7" s="27" t="s">
        <v>14</v>
      </c>
      <c r="C7" s="27" t="s">
        <v>15</v>
      </c>
      <c r="D7" s="28">
        <v>1286882.5</v>
      </c>
      <c r="E7" s="38">
        <v>2111.1</v>
      </c>
      <c r="F7" s="28">
        <f t="shared" ref="F7:F70" si="0">D7+E7</f>
        <v>1288993.6000000001</v>
      </c>
      <c r="G7" s="35">
        <f t="shared" ref="G7:G70" si="1">F7/D7*100</f>
        <v>100.1640476111844</v>
      </c>
      <c r="H7" s="28">
        <v>990756.8</v>
      </c>
      <c r="I7" s="35">
        <f t="shared" ref="I7:I70" si="2">F7/H7*100</f>
        <v>130.10191804890968</v>
      </c>
    </row>
    <row r="8" spans="1:20" ht="79.5" customHeight="1" x14ac:dyDescent="0.25">
      <c r="A8" s="23"/>
      <c r="B8" s="27" t="s">
        <v>56</v>
      </c>
      <c r="C8" s="27" t="s">
        <v>57</v>
      </c>
      <c r="D8" s="28">
        <v>3126195.4</v>
      </c>
      <c r="E8" s="38">
        <v>41417.800000000003</v>
      </c>
      <c r="F8" s="28">
        <f t="shared" si="0"/>
        <v>3167613.1999999997</v>
      </c>
      <c r="G8" s="35">
        <f t="shared" si="1"/>
        <v>101.32486280288174</v>
      </c>
      <c r="H8" s="28">
        <v>3187882.3000000003</v>
      </c>
      <c r="I8" s="35">
        <f t="shared" si="2"/>
        <v>99.364182924821264</v>
      </c>
    </row>
    <row r="9" spans="1:20" x14ac:dyDescent="0.25">
      <c r="A9" s="23"/>
      <c r="B9" s="27" t="s">
        <v>86</v>
      </c>
      <c r="C9" s="27" t="s">
        <v>87</v>
      </c>
      <c r="D9" s="28">
        <v>297624.8</v>
      </c>
      <c r="E9" s="38">
        <v>13931.1</v>
      </c>
      <c r="F9" s="28">
        <f t="shared" si="0"/>
        <v>311555.89999999997</v>
      </c>
      <c r="G9" s="35">
        <f t="shared" si="1"/>
        <v>104.68075913028751</v>
      </c>
      <c r="H9" s="28">
        <v>329196.99999999994</v>
      </c>
      <c r="I9" s="35">
        <f t="shared" si="2"/>
        <v>94.64117230715955</v>
      </c>
    </row>
    <row r="10" spans="1:20" ht="54" x14ac:dyDescent="0.25">
      <c r="A10" s="23"/>
      <c r="B10" s="27" t="s">
        <v>100</v>
      </c>
      <c r="C10" s="27" t="s">
        <v>101</v>
      </c>
      <c r="D10" s="28">
        <v>329361.2</v>
      </c>
      <c r="E10" s="38">
        <v>800</v>
      </c>
      <c r="F10" s="28">
        <f t="shared" si="0"/>
        <v>330161.2</v>
      </c>
      <c r="G10" s="35">
        <f t="shared" si="1"/>
        <v>100.24289442715171</v>
      </c>
      <c r="H10" s="28">
        <v>297473.2</v>
      </c>
      <c r="I10" s="35">
        <f t="shared" si="2"/>
        <v>110.98855291838055</v>
      </c>
    </row>
    <row r="11" spans="1:20" ht="36" x14ac:dyDescent="0.25">
      <c r="A11" s="23"/>
      <c r="B11" s="27" t="s">
        <v>104</v>
      </c>
      <c r="C11" s="27" t="s">
        <v>105</v>
      </c>
      <c r="D11" s="28">
        <v>194393.1</v>
      </c>
      <c r="E11" s="38">
        <v>23500</v>
      </c>
      <c r="F11" s="28">
        <f t="shared" si="0"/>
        <v>217893.1</v>
      </c>
      <c r="G11" s="35">
        <f t="shared" si="1"/>
        <v>112.08890644781115</v>
      </c>
      <c r="H11" s="28">
        <v>145035.79999999999</v>
      </c>
      <c r="I11" s="35">
        <f t="shared" si="2"/>
        <v>150.23401118896166</v>
      </c>
    </row>
    <row r="12" spans="1:20" ht="54" x14ac:dyDescent="0.25">
      <c r="A12" s="23"/>
      <c r="B12" s="27" t="s">
        <v>114</v>
      </c>
      <c r="C12" s="27" t="s">
        <v>115</v>
      </c>
      <c r="D12" s="28">
        <v>240562.9</v>
      </c>
      <c r="E12" s="38">
        <v>42091.6</v>
      </c>
      <c r="F12" s="28">
        <f t="shared" si="0"/>
        <v>282654.5</v>
      </c>
      <c r="G12" s="35">
        <f t="shared" si="1"/>
        <v>117.49712860960688</v>
      </c>
      <c r="H12" s="28">
        <v>266749</v>
      </c>
      <c r="I12" s="35">
        <f t="shared" si="2"/>
        <v>105.96272150973387</v>
      </c>
    </row>
    <row r="13" spans="1:20" ht="36" x14ac:dyDescent="0.25">
      <c r="A13" s="23"/>
      <c r="B13" s="27" t="s">
        <v>122</v>
      </c>
      <c r="C13" s="27" t="s">
        <v>123</v>
      </c>
      <c r="D13" s="28">
        <v>921795.8</v>
      </c>
      <c r="E13" s="38">
        <v>17285.3</v>
      </c>
      <c r="F13" s="28">
        <f t="shared" si="0"/>
        <v>939081.10000000009</v>
      </c>
      <c r="G13" s="35">
        <f t="shared" si="1"/>
        <v>101.87517669314614</v>
      </c>
      <c r="H13" s="28">
        <v>667102.19999999995</v>
      </c>
      <c r="I13" s="35">
        <f t="shared" si="2"/>
        <v>140.77019982845209</v>
      </c>
    </row>
    <row r="14" spans="1:20" ht="36" x14ac:dyDescent="0.25">
      <c r="A14" s="23"/>
      <c r="B14" s="27" t="s">
        <v>148</v>
      </c>
      <c r="C14" s="27" t="s">
        <v>149</v>
      </c>
      <c r="D14" s="28">
        <v>6818930.7999999998</v>
      </c>
      <c r="E14" s="38"/>
      <c r="F14" s="28">
        <f t="shared" si="0"/>
        <v>6818930.7999999998</v>
      </c>
      <c r="G14" s="35">
        <f t="shared" si="1"/>
        <v>100</v>
      </c>
      <c r="H14" s="28">
        <v>6776342.4000000004</v>
      </c>
      <c r="I14" s="35">
        <f t="shared" si="2"/>
        <v>100.62848654164817</v>
      </c>
    </row>
    <row r="15" spans="1:20" ht="54" x14ac:dyDescent="0.25">
      <c r="A15" s="23"/>
      <c r="B15" s="27" t="s">
        <v>152</v>
      </c>
      <c r="C15" s="27" t="s">
        <v>153</v>
      </c>
      <c r="D15" s="28">
        <v>1453.9</v>
      </c>
      <c r="E15" s="38"/>
      <c r="F15" s="28">
        <f t="shared" si="0"/>
        <v>1453.9</v>
      </c>
      <c r="G15" s="35">
        <f t="shared" si="1"/>
        <v>100</v>
      </c>
      <c r="H15" s="28">
        <v>1382.7</v>
      </c>
      <c r="I15" s="35">
        <f t="shared" si="2"/>
        <v>105.14934548347436</v>
      </c>
    </row>
    <row r="16" spans="1:20" ht="36" x14ac:dyDescent="0.25">
      <c r="A16" s="23"/>
      <c r="B16" s="27" t="s">
        <v>156</v>
      </c>
      <c r="C16" s="27" t="s">
        <v>157</v>
      </c>
      <c r="D16" s="28">
        <v>539401.1</v>
      </c>
      <c r="E16" s="38"/>
      <c r="F16" s="28">
        <f t="shared" si="0"/>
        <v>539401.1</v>
      </c>
      <c r="G16" s="35">
        <f t="shared" si="1"/>
        <v>100</v>
      </c>
      <c r="H16" s="28"/>
      <c r="I16" s="35" t="e">
        <f t="shared" si="2"/>
        <v>#DIV/0!</v>
      </c>
    </row>
    <row r="17" spans="1:9" s="19" customFormat="1" ht="52.2" x14ac:dyDescent="0.25">
      <c r="A17" s="24">
        <v>2</v>
      </c>
      <c r="B17" s="25" t="s">
        <v>160</v>
      </c>
      <c r="C17" s="25" t="s">
        <v>161</v>
      </c>
      <c r="D17" s="26">
        <v>530460.5</v>
      </c>
      <c r="E17" s="39"/>
      <c r="F17" s="26">
        <f t="shared" si="0"/>
        <v>530460.5</v>
      </c>
      <c r="G17" s="34">
        <f t="shared" si="1"/>
        <v>100</v>
      </c>
      <c r="H17" s="26">
        <v>612949.5</v>
      </c>
      <c r="I17" s="34">
        <f t="shared" si="2"/>
        <v>86.542284478574487</v>
      </c>
    </row>
    <row r="18" spans="1:9" ht="36" x14ac:dyDescent="0.25">
      <c r="A18" s="23"/>
      <c r="B18" s="27" t="s">
        <v>162</v>
      </c>
      <c r="C18" s="27" t="s">
        <v>163</v>
      </c>
      <c r="D18" s="28">
        <v>530460.5</v>
      </c>
      <c r="E18" s="38"/>
      <c r="F18" s="28">
        <f t="shared" si="0"/>
        <v>530460.5</v>
      </c>
      <c r="G18" s="35">
        <f t="shared" si="1"/>
        <v>100</v>
      </c>
      <c r="H18" s="28">
        <v>612949.5</v>
      </c>
      <c r="I18" s="35">
        <f t="shared" si="2"/>
        <v>86.542284478574487</v>
      </c>
    </row>
    <row r="19" spans="1:9" s="19" customFormat="1" ht="34.799999999999997" x14ac:dyDescent="0.25">
      <c r="A19" s="24">
        <v>3</v>
      </c>
      <c r="B19" s="25" t="s">
        <v>178</v>
      </c>
      <c r="C19" s="25" t="s">
        <v>179</v>
      </c>
      <c r="D19" s="26">
        <v>26173081.5</v>
      </c>
      <c r="E19" s="37">
        <v>632549.19999999995</v>
      </c>
      <c r="F19" s="26">
        <f t="shared" si="0"/>
        <v>26805630.699999999</v>
      </c>
      <c r="G19" s="34">
        <f t="shared" si="1"/>
        <v>102.41679299397741</v>
      </c>
      <c r="H19" s="26">
        <v>27440450.900000002</v>
      </c>
      <c r="I19" s="34">
        <f t="shared" si="2"/>
        <v>97.686553321177371</v>
      </c>
    </row>
    <row r="20" spans="1:9" x14ac:dyDescent="0.25">
      <c r="A20" s="23"/>
      <c r="B20" s="27" t="s">
        <v>180</v>
      </c>
      <c r="C20" s="27" t="s">
        <v>181</v>
      </c>
      <c r="D20" s="28">
        <v>20305267.800000001</v>
      </c>
      <c r="E20" s="38">
        <v>36549.1</v>
      </c>
      <c r="F20" s="28">
        <f t="shared" si="0"/>
        <v>20341816.900000002</v>
      </c>
      <c r="G20" s="35">
        <f t="shared" si="1"/>
        <v>100.17999811851782</v>
      </c>
      <c r="H20" s="28">
        <v>19701413.199999999</v>
      </c>
      <c r="I20" s="35">
        <f t="shared" si="2"/>
        <v>103.25054702167256</v>
      </c>
    </row>
    <row r="21" spans="1:9" ht="36" x14ac:dyDescent="0.25">
      <c r="A21" s="23"/>
      <c r="B21" s="27" t="s">
        <v>208</v>
      </c>
      <c r="C21" s="27" t="s">
        <v>209</v>
      </c>
      <c r="D21" s="28">
        <v>347888</v>
      </c>
      <c r="E21" s="38"/>
      <c r="F21" s="28">
        <f t="shared" si="0"/>
        <v>347888</v>
      </c>
      <c r="G21" s="35">
        <f t="shared" si="1"/>
        <v>100</v>
      </c>
      <c r="H21" s="28">
        <v>1349585.2999999998</v>
      </c>
      <c r="I21" s="35">
        <f t="shared" si="2"/>
        <v>25.777399916848537</v>
      </c>
    </row>
    <row r="22" spans="1:9" ht="37.5" customHeight="1" x14ac:dyDescent="0.25">
      <c r="A22" s="23"/>
      <c r="B22" s="27" t="s">
        <v>212</v>
      </c>
      <c r="C22" s="27" t="s">
        <v>213</v>
      </c>
      <c r="D22" s="28">
        <v>212771.9</v>
      </c>
      <c r="E22" s="38">
        <v>285601.59999999998</v>
      </c>
      <c r="F22" s="28">
        <f t="shared" si="0"/>
        <v>498373.5</v>
      </c>
      <c r="G22" s="35">
        <f t="shared" si="1"/>
        <v>234.22900298394666</v>
      </c>
      <c r="H22" s="28">
        <v>512066.80000000005</v>
      </c>
      <c r="I22" s="35">
        <f t="shared" si="2"/>
        <v>97.32587623333518</v>
      </c>
    </row>
    <row r="23" spans="1:9" ht="36" x14ac:dyDescent="0.25">
      <c r="A23" s="23"/>
      <c r="B23" s="27" t="s">
        <v>222</v>
      </c>
      <c r="C23" s="27" t="s">
        <v>223</v>
      </c>
      <c r="D23" s="28">
        <v>2181028.5</v>
      </c>
      <c r="E23" s="38">
        <v>-9432.6</v>
      </c>
      <c r="F23" s="28">
        <f t="shared" si="0"/>
        <v>2171595.9</v>
      </c>
      <c r="G23" s="35">
        <f t="shared" si="1"/>
        <v>99.567515967810593</v>
      </c>
      <c r="H23" s="28">
        <v>2245728.5999999996</v>
      </c>
      <c r="I23" s="35">
        <f t="shared" si="2"/>
        <v>96.698946613584567</v>
      </c>
    </row>
    <row r="24" spans="1:9" ht="36" x14ac:dyDescent="0.25">
      <c r="A24" s="23"/>
      <c r="B24" s="27" t="s">
        <v>238</v>
      </c>
      <c r="C24" s="27" t="s">
        <v>239</v>
      </c>
      <c r="D24" s="28">
        <v>65388.3</v>
      </c>
      <c r="E24" s="38">
        <v>16952.8</v>
      </c>
      <c r="F24" s="28">
        <f t="shared" si="0"/>
        <v>82341.100000000006</v>
      </c>
      <c r="G24" s="35">
        <f t="shared" si="1"/>
        <v>125.9263507385878</v>
      </c>
      <c r="H24" s="28">
        <v>88029.9</v>
      </c>
      <c r="I24" s="35">
        <f t="shared" si="2"/>
        <v>93.537650275644992</v>
      </c>
    </row>
    <row r="25" spans="1:9" ht="36" x14ac:dyDescent="0.25">
      <c r="A25" s="23"/>
      <c r="B25" s="27" t="s">
        <v>122</v>
      </c>
      <c r="C25" s="27" t="s">
        <v>248</v>
      </c>
      <c r="D25" s="28">
        <v>2914784.9</v>
      </c>
      <c r="E25" s="38">
        <v>302878.3</v>
      </c>
      <c r="F25" s="28">
        <f t="shared" si="0"/>
        <v>3217663.1999999997</v>
      </c>
      <c r="G25" s="35">
        <f t="shared" si="1"/>
        <v>110.39110295926125</v>
      </c>
      <c r="H25" s="28">
        <v>3248259.4</v>
      </c>
      <c r="I25" s="35">
        <f t="shared" si="2"/>
        <v>99.058073994952494</v>
      </c>
    </row>
    <row r="26" spans="1:9" ht="23.25" customHeight="1" x14ac:dyDescent="0.25">
      <c r="A26" s="23"/>
      <c r="B26" s="27" t="s">
        <v>295</v>
      </c>
      <c r="C26" s="27" t="s">
        <v>296</v>
      </c>
      <c r="D26" s="28">
        <v>145952.1</v>
      </c>
      <c r="E26" s="38"/>
      <c r="F26" s="28">
        <f t="shared" si="0"/>
        <v>145952.1</v>
      </c>
      <c r="G26" s="35">
        <f t="shared" si="1"/>
        <v>100</v>
      </c>
      <c r="H26" s="28">
        <v>295367.7</v>
      </c>
      <c r="I26" s="35">
        <f t="shared" si="2"/>
        <v>49.41369689373618</v>
      </c>
    </row>
    <row r="27" spans="1:9" s="19" customFormat="1" ht="34.799999999999997" x14ac:dyDescent="0.25">
      <c r="A27" s="24">
        <v>4</v>
      </c>
      <c r="B27" s="25" t="s">
        <v>301</v>
      </c>
      <c r="C27" s="25" t="s">
        <v>302</v>
      </c>
      <c r="D27" s="26">
        <v>1225661.7</v>
      </c>
      <c r="E27" s="37">
        <v>15793.4</v>
      </c>
      <c r="F27" s="26">
        <f t="shared" si="0"/>
        <v>1241455.0999999999</v>
      </c>
      <c r="G27" s="34">
        <f t="shared" si="1"/>
        <v>101.2885611094807</v>
      </c>
      <c r="H27" s="26">
        <v>1103856.2999999998</v>
      </c>
      <c r="I27" s="34">
        <f t="shared" si="2"/>
        <v>112.4652819393249</v>
      </c>
    </row>
    <row r="28" spans="1:9" ht="36" x14ac:dyDescent="0.25">
      <c r="A28" s="23"/>
      <c r="B28" s="27" t="s">
        <v>303</v>
      </c>
      <c r="C28" s="27" t="s">
        <v>304</v>
      </c>
      <c r="D28" s="28">
        <v>857690.9</v>
      </c>
      <c r="E28" s="38">
        <v>700</v>
      </c>
      <c r="F28" s="28">
        <f t="shared" si="0"/>
        <v>858390.9</v>
      </c>
      <c r="G28" s="35">
        <f t="shared" si="1"/>
        <v>100.08161448372601</v>
      </c>
      <c r="H28" s="28">
        <v>719824.90000000014</v>
      </c>
      <c r="I28" s="35">
        <f t="shared" si="2"/>
        <v>119.24995926092579</v>
      </c>
    </row>
    <row r="29" spans="1:9" ht="24" customHeight="1" x14ac:dyDescent="0.25">
      <c r="A29" s="23"/>
      <c r="B29" s="27" t="s">
        <v>349</v>
      </c>
      <c r="C29" s="27" t="s">
        <v>350</v>
      </c>
      <c r="D29" s="28">
        <v>104775.2</v>
      </c>
      <c r="E29" s="38">
        <v>168.8</v>
      </c>
      <c r="F29" s="28">
        <f t="shared" si="0"/>
        <v>104944</v>
      </c>
      <c r="G29" s="35">
        <f t="shared" si="1"/>
        <v>100.16110682680635</v>
      </c>
      <c r="H29" s="28">
        <v>111645.60000000002</v>
      </c>
      <c r="I29" s="35">
        <f t="shared" si="2"/>
        <v>93.99743473992703</v>
      </c>
    </row>
    <row r="30" spans="1:9" x14ac:dyDescent="0.25">
      <c r="A30" s="23"/>
      <c r="B30" s="27" t="s">
        <v>361</v>
      </c>
      <c r="C30" s="27" t="s">
        <v>362</v>
      </c>
      <c r="D30" s="28">
        <v>169678.6</v>
      </c>
      <c r="E30" s="38"/>
      <c r="F30" s="28">
        <f t="shared" si="0"/>
        <v>169678.6</v>
      </c>
      <c r="G30" s="35">
        <f t="shared" si="1"/>
        <v>100</v>
      </c>
      <c r="H30" s="28">
        <v>160452.29999999999</v>
      </c>
      <c r="I30" s="35">
        <f t="shared" si="2"/>
        <v>105.75018245297825</v>
      </c>
    </row>
    <row r="31" spans="1:9" ht="36" x14ac:dyDescent="0.25">
      <c r="A31" s="23"/>
      <c r="B31" s="27" t="s">
        <v>367</v>
      </c>
      <c r="C31" s="27" t="s">
        <v>368</v>
      </c>
      <c r="D31" s="28">
        <v>5873.9</v>
      </c>
      <c r="E31" s="38"/>
      <c r="F31" s="28">
        <f t="shared" si="0"/>
        <v>5873.9</v>
      </c>
      <c r="G31" s="35">
        <f t="shared" si="1"/>
        <v>100</v>
      </c>
      <c r="H31" s="28">
        <v>6217.8000000000011</v>
      </c>
      <c r="I31" s="35">
        <f t="shared" si="2"/>
        <v>94.469104828074208</v>
      </c>
    </row>
    <row r="32" spans="1:9" ht="72" x14ac:dyDescent="0.25">
      <c r="A32" s="23"/>
      <c r="B32" s="27" t="s">
        <v>371</v>
      </c>
      <c r="C32" s="27" t="s">
        <v>372</v>
      </c>
      <c r="D32" s="28">
        <v>9733.2999999999993</v>
      </c>
      <c r="E32" s="38">
        <v>8685</v>
      </c>
      <c r="F32" s="28">
        <f t="shared" si="0"/>
        <v>18418.3</v>
      </c>
      <c r="G32" s="35">
        <f t="shared" si="1"/>
        <v>189.22975763615631</v>
      </c>
      <c r="H32" s="28">
        <v>8934.6</v>
      </c>
      <c r="I32" s="35">
        <f t="shared" si="2"/>
        <v>206.1457703758422</v>
      </c>
    </row>
    <row r="33" spans="1:9" ht="36" x14ac:dyDescent="0.25">
      <c r="A33" s="23"/>
      <c r="B33" s="27" t="s">
        <v>122</v>
      </c>
      <c r="C33" s="27" t="s">
        <v>379</v>
      </c>
      <c r="D33" s="28">
        <v>77909.8</v>
      </c>
      <c r="E33" s="38">
        <v>6239.6</v>
      </c>
      <c r="F33" s="28">
        <f t="shared" si="0"/>
        <v>84149.400000000009</v>
      </c>
      <c r="G33" s="35">
        <f t="shared" si="1"/>
        <v>108.00874857848434</v>
      </c>
      <c r="H33" s="28">
        <v>96781.099999999991</v>
      </c>
      <c r="I33" s="35">
        <f t="shared" si="2"/>
        <v>86.948174798591893</v>
      </c>
    </row>
    <row r="34" spans="1:9" s="19" customFormat="1" ht="57" customHeight="1" x14ac:dyDescent="0.25">
      <c r="A34" s="24">
        <v>5</v>
      </c>
      <c r="B34" s="25" t="s">
        <v>400</v>
      </c>
      <c r="C34" s="25" t="s">
        <v>401</v>
      </c>
      <c r="D34" s="26">
        <v>45127.5</v>
      </c>
      <c r="E34" s="37">
        <v>4856.3</v>
      </c>
      <c r="F34" s="26">
        <f t="shared" si="0"/>
        <v>49983.8</v>
      </c>
      <c r="G34" s="34">
        <f t="shared" si="1"/>
        <v>110.76128746329843</v>
      </c>
      <c r="H34" s="26">
        <v>51606.700000000004</v>
      </c>
      <c r="I34" s="34">
        <f t="shared" si="2"/>
        <v>96.855253290754888</v>
      </c>
    </row>
    <row r="35" spans="1:9" ht="60" customHeight="1" x14ac:dyDescent="0.25">
      <c r="A35" s="23"/>
      <c r="B35" s="27" t="s">
        <v>402</v>
      </c>
      <c r="C35" s="27" t="s">
        <v>403</v>
      </c>
      <c r="D35" s="28">
        <v>32895</v>
      </c>
      <c r="E35" s="38">
        <v>3277.2</v>
      </c>
      <c r="F35" s="28">
        <f t="shared" si="0"/>
        <v>36172.199999999997</v>
      </c>
      <c r="G35" s="35">
        <f t="shared" si="1"/>
        <v>109.96260829913361</v>
      </c>
      <c r="H35" s="28">
        <v>38184.300000000003</v>
      </c>
      <c r="I35" s="35">
        <f t="shared" si="2"/>
        <v>94.730556799522304</v>
      </c>
    </row>
    <row r="36" spans="1:9" ht="36" x14ac:dyDescent="0.25">
      <c r="A36" s="23"/>
      <c r="B36" s="27" t="s">
        <v>412</v>
      </c>
      <c r="C36" s="27" t="s">
        <v>413</v>
      </c>
      <c r="D36" s="28">
        <v>2105.1999999999998</v>
      </c>
      <c r="E36" s="38">
        <v>1562.8</v>
      </c>
      <c r="F36" s="28">
        <f t="shared" si="0"/>
        <v>3668</v>
      </c>
      <c r="G36" s="35">
        <f t="shared" si="1"/>
        <v>174.23522705681171</v>
      </c>
      <c r="H36" s="28">
        <v>3242</v>
      </c>
      <c r="I36" s="35">
        <f t="shared" si="2"/>
        <v>113.14003701418878</v>
      </c>
    </row>
    <row r="37" spans="1:9" ht="36" x14ac:dyDescent="0.25">
      <c r="A37" s="23"/>
      <c r="B37" s="27" t="s">
        <v>122</v>
      </c>
      <c r="C37" s="27" t="s">
        <v>416</v>
      </c>
      <c r="D37" s="28">
        <v>10127.299999999999</v>
      </c>
      <c r="E37" s="38">
        <v>16.3</v>
      </c>
      <c r="F37" s="28">
        <f t="shared" si="0"/>
        <v>10143.599999999999</v>
      </c>
      <c r="G37" s="35">
        <f t="shared" si="1"/>
        <v>100.1609510925913</v>
      </c>
      <c r="H37" s="28">
        <v>10180.4</v>
      </c>
      <c r="I37" s="35">
        <f t="shared" si="2"/>
        <v>99.638521079721812</v>
      </c>
    </row>
    <row r="38" spans="1:9" s="19" customFormat="1" ht="34.799999999999997" x14ac:dyDescent="0.25">
      <c r="A38" s="24">
        <v>6</v>
      </c>
      <c r="B38" s="25" t="s">
        <v>420</v>
      </c>
      <c r="C38" s="25" t="s">
        <v>421</v>
      </c>
      <c r="D38" s="26">
        <v>308427.59999999998</v>
      </c>
      <c r="E38" s="37">
        <v>14699.8</v>
      </c>
      <c r="F38" s="26">
        <f t="shared" si="0"/>
        <v>323127.39999999997</v>
      </c>
      <c r="G38" s="34">
        <f t="shared" si="1"/>
        <v>104.76604558087539</v>
      </c>
      <c r="H38" s="26">
        <v>257390.49999999994</v>
      </c>
      <c r="I38" s="34">
        <f t="shared" si="2"/>
        <v>125.53975379821711</v>
      </c>
    </row>
    <row r="39" spans="1:9" ht="54" x14ac:dyDescent="0.25">
      <c r="A39" s="23"/>
      <c r="B39" s="27" t="s">
        <v>422</v>
      </c>
      <c r="C39" s="27" t="s">
        <v>423</v>
      </c>
      <c r="D39" s="28">
        <v>7591.7</v>
      </c>
      <c r="E39" s="38">
        <v>75</v>
      </c>
      <c r="F39" s="28">
        <f t="shared" si="0"/>
        <v>7666.7</v>
      </c>
      <c r="G39" s="35">
        <f t="shared" si="1"/>
        <v>100.9879210190076</v>
      </c>
      <c r="H39" s="28">
        <v>16200.400000000001</v>
      </c>
      <c r="I39" s="35">
        <f t="shared" si="2"/>
        <v>47.324140144687782</v>
      </c>
    </row>
    <row r="40" spans="1:9" ht="36" x14ac:dyDescent="0.25">
      <c r="A40" s="23"/>
      <c r="B40" s="27" t="s">
        <v>432</v>
      </c>
      <c r="C40" s="27" t="s">
        <v>433</v>
      </c>
      <c r="D40" s="28">
        <v>3460.3</v>
      </c>
      <c r="E40" s="38"/>
      <c r="F40" s="28">
        <f t="shared" si="0"/>
        <v>3460.3</v>
      </c>
      <c r="G40" s="35">
        <f t="shared" si="1"/>
        <v>100</v>
      </c>
      <c r="H40" s="28">
        <v>708.79999999999984</v>
      </c>
      <c r="I40" s="35">
        <f t="shared" si="2"/>
        <v>488.19130925507909</v>
      </c>
    </row>
    <row r="41" spans="1:9" ht="54" x14ac:dyDescent="0.25">
      <c r="A41" s="23"/>
      <c r="B41" s="27" t="s">
        <v>440</v>
      </c>
      <c r="C41" s="27" t="s">
        <v>441</v>
      </c>
      <c r="D41" s="28">
        <v>112768.5</v>
      </c>
      <c r="E41" s="38"/>
      <c r="F41" s="28">
        <f t="shared" si="0"/>
        <v>112768.5</v>
      </c>
      <c r="G41" s="35">
        <f t="shared" si="1"/>
        <v>100</v>
      </c>
      <c r="H41" s="28">
        <v>53347</v>
      </c>
      <c r="I41" s="35">
        <f t="shared" si="2"/>
        <v>211.38676964027968</v>
      </c>
    </row>
    <row r="42" spans="1:9" ht="39" customHeight="1" x14ac:dyDescent="0.25">
      <c r="A42" s="23"/>
      <c r="B42" s="27" t="s">
        <v>450</v>
      </c>
      <c r="C42" s="27" t="s">
        <v>451</v>
      </c>
      <c r="D42" s="28">
        <v>90296.6</v>
      </c>
      <c r="E42" s="38">
        <v>11708.3</v>
      </c>
      <c r="F42" s="28">
        <f t="shared" si="0"/>
        <v>102004.90000000001</v>
      </c>
      <c r="G42" s="35">
        <f t="shared" si="1"/>
        <v>112.96649043264088</v>
      </c>
      <c r="H42" s="28">
        <v>87808.6</v>
      </c>
      <c r="I42" s="35">
        <f t="shared" si="2"/>
        <v>116.16732301847428</v>
      </c>
    </row>
    <row r="43" spans="1:9" ht="36" customHeight="1" x14ac:dyDescent="0.25">
      <c r="A43" s="23"/>
      <c r="B43" s="27" t="s">
        <v>464</v>
      </c>
      <c r="C43" s="27" t="s">
        <v>465</v>
      </c>
      <c r="D43" s="28">
        <v>6836.1</v>
      </c>
      <c r="E43" s="38">
        <v>2916.5</v>
      </c>
      <c r="F43" s="28">
        <f t="shared" si="0"/>
        <v>9752.6</v>
      </c>
      <c r="G43" s="35">
        <f t="shared" si="1"/>
        <v>142.66321440587467</v>
      </c>
      <c r="H43" s="28">
        <v>10679.5</v>
      </c>
      <c r="I43" s="35">
        <f t="shared" si="2"/>
        <v>91.320754716981128</v>
      </c>
    </row>
    <row r="44" spans="1:9" ht="36" x14ac:dyDescent="0.25">
      <c r="A44" s="23"/>
      <c r="B44" s="27" t="s">
        <v>468</v>
      </c>
      <c r="C44" s="27" t="s">
        <v>469</v>
      </c>
      <c r="D44" s="28">
        <v>1708.1</v>
      </c>
      <c r="E44" s="38"/>
      <c r="F44" s="28">
        <f t="shared" si="0"/>
        <v>1708.1</v>
      </c>
      <c r="G44" s="35">
        <f t="shared" si="1"/>
        <v>100</v>
      </c>
      <c r="H44" s="28">
        <v>2372.4</v>
      </c>
      <c r="I44" s="35">
        <f t="shared" si="2"/>
        <v>71.998819760580005</v>
      </c>
    </row>
    <row r="45" spans="1:9" ht="36" x14ac:dyDescent="0.25">
      <c r="A45" s="23"/>
      <c r="B45" s="27" t="s">
        <v>122</v>
      </c>
      <c r="C45" s="27" t="s">
        <v>472</v>
      </c>
      <c r="D45" s="28">
        <v>72095.100000000006</v>
      </c>
      <c r="E45" s="38"/>
      <c r="F45" s="28">
        <f t="shared" si="0"/>
        <v>72095.100000000006</v>
      </c>
      <c r="G45" s="35">
        <f t="shared" si="1"/>
        <v>100</v>
      </c>
      <c r="H45" s="28">
        <v>73215.3</v>
      </c>
      <c r="I45" s="35">
        <f t="shared" si="2"/>
        <v>98.469991927916709</v>
      </c>
    </row>
    <row r="46" spans="1:9" ht="54" x14ac:dyDescent="0.25">
      <c r="A46" s="23"/>
      <c r="B46" s="27" t="s">
        <v>477</v>
      </c>
      <c r="C46" s="27" t="s">
        <v>478</v>
      </c>
      <c r="D46" s="28">
        <v>13671.2</v>
      </c>
      <c r="E46" s="38"/>
      <c r="F46" s="28">
        <f t="shared" si="0"/>
        <v>13671.2</v>
      </c>
      <c r="G46" s="35">
        <f t="shared" si="1"/>
        <v>100</v>
      </c>
      <c r="H46" s="28">
        <v>13058.5</v>
      </c>
      <c r="I46" s="35">
        <f t="shared" si="2"/>
        <v>104.69196308917563</v>
      </c>
    </row>
    <row r="47" spans="1:9" s="19" customFormat="1" ht="34.799999999999997" x14ac:dyDescent="0.25">
      <c r="A47" s="24">
        <v>7</v>
      </c>
      <c r="B47" s="25" t="s">
        <v>481</v>
      </c>
      <c r="C47" s="25" t="s">
        <v>482</v>
      </c>
      <c r="D47" s="26">
        <v>114314.1</v>
      </c>
      <c r="E47" s="37">
        <v>1076</v>
      </c>
      <c r="F47" s="26">
        <f t="shared" si="0"/>
        <v>115390.1</v>
      </c>
      <c r="G47" s="34">
        <f t="shared" si="1"/>
        <v>100.94126621300434</v>
      </c>
      <c r="H47" s="26">
        <v>131410</v>
      </c>
      <c r="I47" s="34">
        <f t="shared" si="2"/>
        <v>87.809223042386435</v>
      </c>
    </row>
    <row r="48" spans="1:9" ht="54" x14ac:dyDescent="0.25">
      <c r="A48" s="23"/>
      <c r="B48" s="27" t="s">
        <v>483</v>
      </c>
      <c r="C48" s="27" t="s">
        <v>484</v>
      </c>
      <c r="D48" s="28">
        <v>104748.1</v>
      </c>
      <c r="E48" s="38">
        <v>1047.9000000000001</v>
      </c>
      <c r="F48" s="28">
        <f t="shared" si="0"/>
        <v>105796</v>
      </c>
      <c r="G48" s="35">
        <f t="shared" si="1"/>
        <v>101.00040000725549</v>
      </c>
      <c r="H48" s="28">
        <v>121008.7</v>
      </c>
      <c r="I48" s="35">
        <f t="shared" si="2"/>
        <v>87.428424567820329</v>
      </c>
    </row>
    <row r="49" spans="1:9" ht="36" x14ac:dyDescent="0.25">
      <c r="A49" s="23"/>
      <c r="B49" s="27" t="s">
        <v>122</v>
      </c>
      <c r="C49" s="27" t="s">
        <v>491</v>
      </c>
      <c r="D49" s="28">
        <v>9566</v>
      </c>
      <c r="E49" s="38">
        <v>28.1</v>
      </c>
      <c r="F49" s="28">
        <f t="shared" si="0"/>
        <v>9594.1</v>
      </c>
      <c r="G49" s="35">
        <f t="shared" si="1"/>
        <v>100.29374869328873</v>
      </c>
      <c r="H49" s="28">
        <v>10401.299999999999</v>
      </c>
      <c r="I49" s="35">
        <f t="shared" si="2"/>
        <v>92.239431609510362</v>
      </c>
    </row>
    <row r="50" spans="1:9" s="19" customFormat="1" ht="69.599999999999994" x14ac:dyDescent="0.25">
      <c r="A50" s="24">
        <v>8</v>
      </c>
      <c r="B50" s="25" t="s">
        <v>494</v>
      </c>
      <c r="C50" s="25" t="s">
        <v>495</v>
      </c>
      <c r="D50" s="26">
        <v>121398.5</v>
      </c>
      <c r="E50" s="37"/>
      <c r="F50" s="26">
        <f t="shared" si="0"/>
        <v>121398.5</v>
      </c>
      <c r="G50" s="34">
        <f t="shared" si="1"/>
        <v>100</v>
      </c>
      <c r="H50" s="26">
        <v>127317</v>
      </c>
      <c r="I50" s="34">
        <f t="shared" si="2"/>
        <v>95.351367060172649</v>
      </c>
    </row>
    <row r="51" spans="1:9" ht="75.75" customHeight="1" x14ac:dyDescent="0.25">
      <c r="A51" s="23"/>
      <c r="B51" s="27" t="s">
        <v>496</v>
      </c>
      <c r="C51" s="27" t="s">
        <v>497</v>
      </c>
      <c r="D51" s="28">
        <v>108839.7</v>
      </c>
      <c r="E51" s="38"/>
      <c r="F51" s="28">
        <f t="shared" si="0"/>
        <v>108839.7</v>
      </c>
      <c r="G51" s="35">
        <f t="shared" si="1"/>
        <v>100</v>
      </c>
      <c r="H51" s="28">
        <v>115568.1</v>
      </c>
      <c r="I51" s="35">
        <f t="shared" si="2"/>
        <v>94.177978179099583</v>
      </c>
    </row>
    <row r="52" spans="1:9" ht="36" x14ac:dyDescent="0.25">
      <c r="A52" s="23"/>
      <c r="B52" s="27" t="s">
        <v>122</v>
      </c>
      <c r="C52" s="27" t="s">
        <v>502</v>
      </c>
      <c r="D52" s="28">
        <v>12558.8</v>
      </c>
      <c r="E52" s="38"/>
      <c r="F52" s="28">
        <f t="shared" si="0"/>
        <v>12558.8</v>
      </c>
      <c r="G52" s="35">
        <f t="shared" si="1"/>
        <v>100</v>
      </c>
      <c r="H52" s="28">
        <v>11748.9</v>
      </c>
      <c r="I52" s="35">
        <f t="shared" si="2"/>
        <v>106.89341129807897</v>
      </c>
    </row>
    <row r="53" spans="1:9" s="19" customFormat="1" ht="81.75" customHeight="1" x14ac:dyDescent="0.25">
      <c r="A53" s="24">
        <v>9</v>
      </c>
      <c r="B53" s="25" t="s">
        <v>504</v>
      </c>
      <c r="C53" s="25" t="s">
        <v>505</v>
      </c>
      <c r="D53" s="26">
        <v>595150.9</v>
      </c>
      <c r="E53" s="37">
        <v>21821.7</v>
      </c>
      <c r="F53" s="26">
        <f t="shared" si="0"/>
        <v>616972.6</v>
      </c>
      <c r="G53" s="34">
        <f t="shared" si="1"/>
        <v>103.66658271036806</v>
      </c>
      <c r="H53" s="26">
        <v>1656203.2</v>
      </c>
      <c r="I53" s="34">
        <f t="shared" si="2"/>
        <v>37.252228470516179</v>
      </c>
    </row>
    <row r="54" spans="1:9" ht="36" x14ac:dyDescent="0.25">
      <c r="A54" s="23"/>
      <c r="B54" s="27" t="s">
        <v>506</v>
      </c>
      <c r="C54" s="27" t="s">
        <v>507</v>
      </c>
      <c r="D54" s="28">
        <v>2136.4</v>
      </c>
      <c r="E54" s="38"/>
      <c r="F54" s="28">
        <f t="shared" si="0"/>
        <v>2136.4</v>
      </c>
      <c r="G54" s="35">
        <f t="shared" si="1"/>
        <v>100</v>
      </c>
      <c r="H54" s="28">
        <v>1769.1999999999998</v>
      </c>
      <c r="I54" s="35">
        <f t="shared" si="2"/>
        <v>120.75514356771424</v>
      </c>
    </row>
    <row r="55" spans="1:9" ht="36" x14ac:dyDescent="0.25">
      <c r="A55" s="23"/>
      <c r="B55" s="27" t="s">
        <v>512</v>
      </c>
      <c r="C55" s="27" t="s">
        <v>513</v>
      </c>
      <c r="D55" s="28">
        <v>1137</v>
      </c>
      <c r="E55" s="38">
        <v>400</v>
      </c>
      <c r="F55" s="28">
        <f t="shared" si="0"/>
        <v>1537</v>
      </c>
      <c r="G55" s="35">
        <f t="shared" si="1"/>
        <v>135.1802990325418</v>
      </c>
      <c r="H55" s="28">
        <v>3021.6</v>
      </c>
      <c r="I55" s="35">
        <f t="shared" si="2"/>
        <v>50.867090283293628</v>
      </c>
    </row>
    <row r="56" spans="1:9" ht="36" x14ac:dyDescent="0.25">
      <c r="A56" s="23"/>
      <c r="B56" s="27" t="s">
        <v>516</v>
      </c>
      <c r="C56" s="27" t="s">
        <v>517</v>
      </c>
      <c r="D56" s="28">
        <v>209392.9</v>
      </c>
      <c r="E56" s="38">
        <v>17221.400000000001</v>
      </c>
      <c r="F56" s="28">
        <f t="shared" si="0"/>
        <v>226614.3</v>
      </c>
      <c r="G56" s="35">
        <f t="shared" si="1"/>
        <v>108.22444314014467</v>
      </c>
      <c r="H56" s="28">
        <v>1158232.1000000001</v>
      </c>
      <c r="I56" s="35">
        <f t="shared" si="2"/>
        <v>19.565534403682992</v>
      </c>
    </row>
    <row r="57" spans="1:9" ht="36" x14ac:dyDescent="0.25">
      <c r="A57" s="23"/>
      <c r="B57" s="27" t="s">
        <v>526</v>
      </c>
      <c r="C57" s="27" t="s">
        <v>527</v>
      </c>
      <c r="D57" s="28">
        <v>274497.5</v>
      </c>
      <c r="E57" s="38"/>
      <c r="F57" s="28">
        <f t="shared" si="0"/>
        <v>274497.5</v>
      </c>
      <c r="G57" s="35">
        <f t="shared" si="1"/>
        <v>100</v>
      </c>
      <c r="H57" s="28">
        <v>302838.8</v>
      </c>
      <c r="I57" s="35">
        <f t="shared" si="2"/>
        <v>90.641456775023542</v>
      </c>
    </row>
    <row r="58" spans="1:9" ht="90" x14ac:dyDescent="0.25">
      <c r="A58" s="23"/>
      <c r="B58" s="27" t="s">
        <v>535</v>
      </c>
      <c r="C58" s="27" t="s">
        <v>536</v>
      </c>
      <c r="D58" s="28">
        <v>400.3</v>
      </c>
      <c r="E58" s="38">
        <v>400.3</v>
      </c>
      <c r="F58" s="28">
        <f t="shared" si="0"/>
        <v>800.6</v>
      </c>
      <c r="G58" s="35">
        <f t="shared" si="1"/>
        <v>200</v>
      </c>
      <c r="H58" s="28">
        <v>4792</v>
      </c>
      <c r="I58" s="35">
        <f t="shared" si="2"/>
        <v>16.707011686143574</v>
      </c>
    </row>
    <row r="59" spans="1:9" ht="54" x14ac:dyDescent="0.25">
      <c r="A59" s="23"/>
      <c r="B59" s="27" t="s">
        <v>539</v>
      </c>
      <c r="C59" s="27" t="s">
        <v>540</v>
      </c>
      <c r="D59" s="28">
        <v>32426</v>
      </c>
      <c r="E59" s="38"/>
      <c r="F59" s="28">
        <f t="shared" si="0"/>
        <v>32426</v>
      </c>
      <c r="G59" s="35">
        <f t="shared" si="1"/>
        <v>100</v>
      </c>
      <c r="H59" s="28">
        <v>103475</v>
      </c>
      <c r="I59" s="35">
        <f t="shared" si="2"/>
        <v>31.337037931867602</v>
      </c>
    </row>
    <row r="60" spans="1:9" ht="36" x14ac:dyDescent="0.25">
      <c r="A60" s="23"/>
      <c r="B60" s="27" t="s">
        <v>122</v>
      </c>
      <c r="C60" s="27" t="s">
        <v>543</v>
      </c>
      <c r="D60" s="28">
        <v>50273</v>
      </c>
      <c r="E60" s="38"/>
      <c r="F60" s="28">
        <f t="shared" si="0"/>
        <v>50273</v>
      </c>
      <c r="G60" s="35">
        <f t="shared" si="1"/>
        <v>100</v>
      </c>
      <c r="H60" s="28">
        <v>49572.700000000004</v>
      </c>
      <c r="I60" s="35">
        <f t="shared" si="2"/>
        <v>101.41267270090191</v>
      </c>
    </row>
    <row r="61" spans="1:9" ht="54" x14ac:dyDescent="0.25">
      <c r="A61" s="23"/>
      <c r="B61" s="27" t="s">
        <v>545</v>
      </c>
      <c r="C61" s="27" t="s">
        <v>546</v>
      </c>
      <c r="D61" s="28">
        <v>175</v>
      </c>
      <c r="E61" s="38"/>
      <c r="F61" s="28">
        <f t="shared" si="0"/>
        <v>175</v>
      </c>
      <c r="G61" s="35">
        <f t="shared" si="1"/>
        <v>100</v>
      </c>
      <c r="H61" s="28">
        <v>562.5</v>
      </c>
      <c r="I61" s="35">
        <f t="shared" si="2"/>
        <v>31.111111111111111</v>
      </c>
    </row>
    <row r="62" spans="1:9" x14ac:dyDescent="0.25">
      <c r="A62" s="23"/>
      <c r="B62" s="27" t="s">
        <v>551</v>
      </c>
      <c r="C62" s="27" t="s">
        <v>552</v>
      </c>
      <c r="D62" s="28">
        <v>24712.799999999999</v>
      </c>
      <c r="E62" s="38">
        <v>3800</v>
      </c>
      <c r="F62" s="28">
        <f t="shared" si="0"/>
        <v>28512.799999999999</v>
      </c>
      <c r="G62" s="35">
        <f t="shared" si="1"/>
        <v>115.37664691981485</v>
      </c>
      <c r="H62" s="28">
        <v>31939.300000000003</v>
      </c>
      <c r="I62" s="35">
        <f t="shared" si="2"/>
        <v>89.27183751678966</v>
      </c>
    </row>
    <row r="63" spans="1:9" s="19" customFormat="1" ht="52.2" x14ac:dyDescent="0.25">
      <c r="A63" s="24">
        <v>10</v>
      </c>
      <c r="B63" s="25" t="s">
        <v>559</v>
      </c>
      <c r="C63" s="25" t="s">
        <v>560</v>
      </c>
      <c r="D63" s="26">
        <v>75688.2</v>
      </c>
      <c r="E63" s="37">
        <v>22700</v>
      </c>
      <c r="F63" s="26">
        <f t="shared" si="0"/>
        <v>98388.2</v>
      </c>
      <c r="G63" s="34">
        <f t="shared" si="1"/>
        <v>129.99146498397371</v>
      </c>
      <c r="H63" s="26">
        <v>113552.00000000001</v>
      </c>
      <c r="I63" s="34">
        <f t="shared" si="2"/>
        <v>86.645941947301665</v>
      </c>
    </row>
    <row r="64" spans="1:9" s="19" customFormat="1" x14ac:dyDescent="0.25">
      <c r="A64" s="24"/>
      <c r="B64" s="27" t="s">
        <v>1274</v>
      </c>
      <c r="C64" s="32">
        <v>1510000000</v>
      </c>
      <c r="D64" s="26"/>
      <c r="E64" s="38">
        <v>16500</v>
      </c>
      <c r="F64" s="28">
        <f t="shared" si="0"/>
        <v>16500</v>
      </c>
      <c r="G64" s="34"/>
      <c r="H64" s="28">
        <v>16770</v>
      </c>
      <c r="I64" s="34">
        <f t="shared" si="2"/>
        <v>98.389982110912342</v>
      </c>
    </row>
    <row r="65" spans="1:9" ht="90" x14ac:dyDescent="0.25">
      <c r="A65" s="23"/>
      <c r="B65" s="27" t="s">
        <v>561</v>
      </c>
      <c r="C65" s="27" t="s">
        <v>562</v>
      </c>
      <c r="D65" s="28">
        <v>6200</v>
      </c>
      <c r="E65" s="38">
        <v>6200</v>
      </c>
      <c r="F65" s="28">
        <f t="shared" si="0"/>
        <v>12400</v>
      </c>
      <c r="G65" s="35">
        <f t="shared" si="1"/>
        <v>200</v>
      </c>
      <c r="H65" s="28">
        <v>15750</v>
      </c>
      <c r="I65" s="35">
        <f t="shared" si="2"/>
        <v>78.730158730158735</v>
      </c>
    </row>
    <row r="66" spans="1:9" ht="36" x14ac:dyDescent="0.25">
      <c r="A66" s="23"/>
      <c r="B66" s="27" t="s">
        <v>122</v>
      </c>
      <c r="C66" s="27" t="s">
        <v>565</v>
      </c>
      <c r="D66" s="28">
        <v>32906</v>
      </c>
      <c r="E66" s="38"/>
      <c r="F66" s="28">
        <f t="shared" si="0"/>
        <v>32906</v>
      </c>
      <c r="G66" s="35">
        <f t="shared" si="1"/>
        <v>100</v>
      </c>
      <c r="H66" s="28">
        <v>32856.199999999997</v>
      </c>
      <c r="I66" s="35">
        <f t="shared" si="2"/>
        <v>100.15156956677889</v>
      </c>
    </row>
    <row r="67" spans="1:9" ht="54" x14ac:dyDescent="0.25">
      <c r="A67" s="23"/>
      <c r="B67" s="27" t="s">
        <v>567</v>
      </c>
      <c r="C67" s="27" t="s">
        <v>568</v>
      </c>
      <c r="D67" s="28">
        <v>36582.199999999997</v>
      </c>
      <c r="E67" s="38"/>
      <c r="F67" s="28">
        <f t="shared" si="0"/>
        <v>36582.199999999997</v>
      </c>
      <c r="G67" s="35">
        <f t="shared" si="1"/>
        <v>100</v>
      </c>
      <c r="H67" s="28">
        <v>46575.8</v>
      </c>
      <c r="I67" s="35">
        <f t="shared" si="2"/>
        <v>78.543363721074016</v>
      </c>
    </row>
    <row r="68" spans="1:9" s="19" customFormat="1" ht="38.25" customHeight="1" x14ac:dyDescent="0.25">
      <c r="A68" s="24">
        <v>11</v>
      </c>
      <c r="B68" s="25" t="s">
        <v>573</v>
      </c>
      <c r="C68" s="25" t="s">
        <v>574</v>
      </c>
      <c r="D68" s="26">
        <v>383995.9</v>
      </c>
      <c r="E68" s="37">
        <v>547.4</v>
      </c>
      <c r="F68" s="26">
        <f t="shared" si="0"/>
        <v>384543.30000000005</v>
      </c>
      <c r="G68" s="34">
        <f t="shared" si="1"/>
        <v>100.14255360539006</v>
      </c>
      <c r="H68" s="26">
        <v>414177.20000000007</v>
      </c>
      <c r="I68" s="34">
        <f t="shared" si="2"/>
        <v>92.845115568891771</v>
      </c>
    </row>
    <row r="69" spans="1:9" x14ac:dyDescent="0.25">
      <c r="A69" s="23"/>
      <c r="B69" s="27" t="s">
        <v>575</v>
      </c>
      <c r="C69" s="27" t="s">
        <v>576</v>
      </c>
      <c r="D69" s="28">
        <v>77488.600000000006</v>
      </c>
      <c r="E69" s="38"/>
      <c r="F69" s="28">
        <f t="shared" si="0"/>
        <v>77488.600000000006</v>
      </c>
      <c r="G69" s="35">
        <f t="shared" si="1"/>
        <v>100</v>
      </c>
      <c r="H69" s="28">
        <v>120983.5</v>
      </c>
      <c r="I69" s="35">
        <f t="shared" si="2"/>
        <v>64.048899230060314</v>
      </c>
    </row>
    <row r="70" spans="1:9" x14ac:dyDescent="0.25">
      <c r="A70" s="23"/>
      <c r="B70" s="27" t="s">
        <v>581</v>
      </c>
      <c r="C70" s="27" t="s">
        <v>582</v>
      </c>
      <c r="D70" s="28">
        <v>26440.799999999999</v>
      </c>
      <c r="E70" s="38"/>
      <c r="F70" s="28">
        <f t="shared" si="0"/>
        <v>26440.799999999999</v>
      </c>
      <c r="G70" s="35">
        <f t="shared" si="1"/>
        <v>100</v>
      </c>
      <c r="H70" s="28">
        <v>19425.5</v>
      </c>
      <c r="I70" s="35">
        <f t="shared" si="2"/>
        <v>136.11387094283288</v>
      </c>
    </row>
    <row r="71" spans="1:9" x14ac:dyDescent="0.25">
      <c r="A71" s="23"/>
      <c r="B71" s="27" t="s">
        <v>585</v>
      </c>
      <c r="C71" s="27" t="s">
        <v>586</v>
      </c>
      <c r="D71" s="28">
        <v>56443.7</v>
      </c>
      <c r="E71" s="38"/>
      <c r="F71" s="28">
        <f t="shared" ref="F71:F134" si="3">D71+E71</f>
        <v>56443.7</v>
      </c>
      <c r="G71" s="35">
        <f t="shared" ref="G71:G134" si="4">F71/D71*100</f>
        <v>100</v>
      </c>
      <c r="H71" s="28">
        <v>50603.9</v>
      </c>
      <c r="I71" s="35">
        <f t="shared" ref="I71:I134" si="5">F71/H71*100</f>
        <v>111.54021725598224</v>
      </c>
    </row>
    <row r="72" spans="1:9" ht="36" x14ac:dyDescent="0.25">
      <c r="A72" s="23"/>
      <c r="B72" s="27" t="s">
        <v>122</v>
      </c>
      <c r="C72" s="27" t="s">
        <v>588</v>
      </c>
      <c r="D72" s="28">
        <v>223622.8</v>
      </c>
      <c r="E72" s="38">
        <v>547.4</v>
      </c>
      <c r="F72" s="28">
        <f t="shared" si="3"/>
        <v>224170.19999999998</v>
      </c>
      <c r="G72" s="35">
        <f t="shared" si="4"/>
        <v>100.24478720416701</v>
      </c>
      <c r="H72" s="28">
        <v>223164.30000000002</v>
      </c>
      <c r="I72" s="35">
        <f t="shared" si="5"/>
        <v>100.45074413783924</v>
      </c>
    </row>
    <row r="73" spans="1:9" s="19" customFormat="1" ht="69.599999999999994" x14ac:dyDescent="0.25">
      <c r="A73" s="24">
        <v>12</v>
      </c>
      <c r="B73" s="25" t="s">
        <v>593</v>
      </c>
      <c r="C73" s="25" t="s">
        <v>594</v>
      </c>
      <c r="D73" s="26">
        <v>4051298.8</v>
      </c>
      <c r="E73" s="37">
        <v>78888.800000000003</v>
      </c>
      <c r="F73" s="26">
        <f t="shared" si="3"/>
        <v>4130187.5999999996</v>
      </c>
      <c r="G73" s="34">
        <f t="shared" si="4"/>
        <v>101.94724713960865</v>
      </c>
      <c r="H73" s="26">
        <v>3792848.6999999997</v>
      </c>
      <c r="I73" s="34">
        <f t="shared" si="5"/>
        <v>108.89407742523449</v>
      </c>
    </row>
    <row r="74" spans="1:9" ht="36" x14ac:dyDescent="0.25">
      <c r="A74" s="23"/>
      <c r="B74" s="27" t="s">
        <v>595</v>
      </c>
      <c r="C74" s="27" t="s">
        <v>596</v>
      </c>
      <c r="D74" s="28">
        <v>63118.8</v>
      </c>
      <c r="E74" s="38"/>
      <c r="F74" s="28">
        <f t="shared" si="3"/>
        <v>63118.8</v>
      </c>
      <c r="G74" s="35">
        <f t="shared" si="4"/>
        <v>100</v>
      </c>
      <c r="H74" s="28">
        <v>289416.2</v>
      </c>
      <c r="I74" s="35">
        <f t="shared" si="5"/>
        <v>21.809007235946019</v>
      </c>
    </row>
    <row r="75" spans="1:9" ht="36" x14ac:dyDescent="0.25">
      <c r="A75" s="23"/>
      <c r="B75" s="27" t="s">
        <v>605</v>
      </c>
      <c r="C75" s="27" t="s">
        <v>606</v>
      </c>
      <c r="D75" s="28">
        <v>3542.8</v>
      </c>
      <c r="E75" s="38"/>
      <c r="F75" s="28">
        <f t="shared" si="3"/>
        <v>3542.8</v>
      </c>
      <c r="G75" s="35">
        <f t="shared" si="4"/>
        <v>100</v>
      </c>
      <c r="H75" s="28">
        <v>9818.5</v>
      </c>
      <c r="I75" s="35">
        <f t="shared" si="5"/>
        <v>36.082904720680347</v>
      </c>
    </row>
    <row r="76" spans="1:9" ht="36" x14ac:dyDescent="0.25">
      <c r="A76" s="23"/>
      <c r="B76" s="27" t="s">
        <v>609</v>
      </c>
      <c r="C76" s="27" t="s">
        <v>610</v>
      </c>
      <c r="D76" s="28">
        <v>122434.2</v>
      </c>
      <c r="E76" s="38"/>
      <c r="F76" s="28">
        <f t="shared" si="3"/>
        <v>122434.2</v>
      </c>
      <c r="G76" s="35">
        <f t="shared" si="4"/>
        <v>100</v>
      </c>
      <c r="H76" s="28">
        <v>157617.60000000001</v>
      </c>
      <c r="I76" s="35">
        <f t="shared" si="5"/>
        <v>77.678000426348319</v>
      </c>
    </row>
    <row r="77" spans="1:9" ht="36" x14ac:dyDescent="0.25">
      <c r="A77" s="23"/>
      <c r="B77" s="27" t="s">
        <v>613</v>
      </c>
      <c r="C77" s="27" t="s">
        <v>614</v>
      </c>
      <c r="D77" s="28">
        <v>103629.4</v>
      </c>
      <c r="E77" s="38"/>
      <c r="F77" s="28">
        <f t="shared" si="3"/>
        <v>103629.4</v>
      </c>
      <c r="G77" s="35">
        <f t="shared" si="4"/>
        <v>100</v>
      </c>
      <c r="H77" s="28">
        <v>104418.2</v>
      </c>
      <c r="I77" s="35">
        <f t="shared" si="5"/>
        <v>99.244576137110201</v>
      </c>
    </row>
    <row r="78" spans="1:9" ht="36" x14ac:dyDescent="0.25">
      <c r="A78" s="23"/>
      <c r="B78" s="27" t="s">
        <v>619</v>
      </c>
      <c r="C78" s="27" t="s">
        <v>620</v>
      </c>
      <c r="D78" s="28">
        <v>41395</v>
      </c>
      <c r="E78" s="38"/>
      <c r="F78" s="28">
        <f t="shared" si="3"/>
        <v>41395</v>
      </c>
      <c r="G78" s="35">
        <f t="shared" si="4"/>
        <v>100</v>
      </c>
      <c r="H78" s="28">
        <v>1291915</v>
      </c>
      <c r="I78" s="35">
        <f t="shared" si="5"/>
        <v>3.2041581683005464</v>
      </c>
    </row>
    <row r="79" spans="1:9" ht="36" x14ac:dyDescent="0.25">
      <c r="A79" s="23"/>
      <c r="B79" s="27" t="s">
        <v>629</v>
      </c>
      <c r="C79" s="27" t="s">
        <v>630</v>
      </c>
      <c r="D79" s="28">
        <v>288544</v>
      </c>
      <c r="E79" s="38">
        <v>1750</v>
      </c>
      <c r="F79" s="28">
        <f t="shared" si="3"/>
        <v>290294</v>
      </c>
      <c r="G79" s="35">
        <f t="shared" si="4"/>
        <v>100.60649329045137</v>
      </c>
      <c r="H79" s="28">
        <v>319436.80000000005</v>
      </c>
      <c r="I79" s="35">
        <f t="shared" si="5"/>
        <v>90.876818200032034</v>
      </c>
    </row>
    <row r="80" spans="1:9" ht="36" x14ac:dyDescent="0.25">
      <c r="A80" s="23"/>
      <c r="B80" s="27" t="s">
        <v>645</v>
      </c>
      <c r="C80" s="27" t="s">
        <v>646</v>
      </c>
      <c r="D80" s="28">
        <v>33272.199999999997</v>
      </c>
      <c r="E80" s="38"/>
      <c r="F80" s="28">
        <f t="shared" si="3"/>
        <v>33272.199999999997</v>
      </c>
      <c r="G80" s="35">
        <f t="shared" si="4"/>
        <v>100</v>
      </c>
      <c r="H80" s="28">
        <v>30874.600000000002</v>
      </c>
      <c r="I80" s="35">
        <f t="shared" si="5"/>
        <v>107.76560667992459</v>
      </c>
    </row>
    <row r="81" spans="1:9" x14ac:dyDescent="0.25">
      <c r="A81" s="23"/>
      <c r="B81" s="27" t="s">
        <v>649</v>
      </c>
      <c r="C81" s="27" t="s">
        <v>650</v>
      </c>
      <c r="D81" s="28">
        <v>358012.7</v>
      </c>
      <c r="E81" s="38">
        <v>-157988.5</v>
      </c>
      <c r="F81" s="28">
        <f t="shared" si="3"/>
        <v>200024.2</v>
      </c>
      <c r="G81" s="35">
        <f t="shared" si="4"/>
        <v>55.870699558982132</v>
      </c>
      <c r="H81" s="28">
        <v>842667.5</v>
      </c>
      <c r="I81" s="35">
        <f t="shared" si="5"/>
        <v>23.737025576517429</v>
      </c>
    </row>
    <row r="82" spans="1:9" ht="36" x14ac:dyDescent="0.25">
      <c r="A82" s="23"/>
      <c r="B82" s="27" t="s">
        <v>122</v>
      </c>
      <c r="C82" s="27" t="s">
        <v>655</v>
      </c>
      <c r="D82" s="28">
        <v>57553.7</v>
      </c>
      <c r="E82" s="38">
        <v>-330.5</v>
      </c>
      <c r="F82" s="28">
        <f t="shared" si="3"/>
        <v>57223.199999999997</v>
      </c>
      <c r="G82" s="35">
        <f t="shared" si="4"/>
        <v>99.425753687425839</v>
      </c>
      <c r="H82" s="28">
        <v>70611.100000000006</v>
      </c>
      <c r="I82" s="35">
        <f t="shared" si="5"/>
        <v>81.039949809590823</v>
      </c>
    </row>
    <row r="83" spans="1:9" ht="54" x14ac:dyDescent="0.25">
      <c r="A83" s="23"/>
      <c r="B83" s="27" t="s">
        <v>662</v>
      </c>
      <c r="C83" s="27" t="s">
        <v>663</v>
      </c>
      <c r="D83" s="28">
        <v>1242969.1000000001</v>
      </c>
      <c r="E83" s="38">
        <v>156438.5</v>
      </c>
      <c r="F83" s="28">
        <f t="shared" si="3"/>
        <v>1399407.6</v>
      </c>
      <c r="G83" s="35">
        <f t="shared" si="4"/>
        <v>112.58587200598953</v>
      </c>
      <c r="H83" s="28">
        <v>567933.39999999991</v>
      </c>
      <c r="I83" s="35">
        <f t="shared" si="5"/>
        <v>246.40346913916324</v>
      </c>
    </row>
    <row r="84" spans="1:9" ht="36" x14ac:dyDescent="0.25">
      <c r="A84" s="23"/>
      <c r="B84" s="27" t="s">
        <v>670</v>
      </c>
      <c r="C84" s="27" t="s">
        <v>671</v>
      </c>
      <c r="D84" s="28">
        <v>105104</v>
      </c>
      <c r="E84" s="38"/>
      <c r="F84" s="28">
        <f t="shared" si="3"/>
        <v>105104</v>
      </c>
      <c r="G84" s="35">
        <f t="shared" si="4"/>
        <v>100</v>
      </c>
      <c r="H84" s="28">
        <v>106589.79999999999</v>
      </c>
      <c r="I84" s="35">
        <f t="shared" si="5"/>
        <v>98.606057990539441</v>
      </c>
    </row>
    <row r="85" spans="1:9" x14ac:dyDescent="0.25">
      <c r="A85" s="29"/>
      <c r="B85" s="27" t="s">
        <v>1275</v>
      </c>
      <c r="C85" s="27" t="s">
        <v>1276</v>
      </c>
      <c r="D85" s="28"/>
      <c r="E85" s="38">
        <v>1550</v>
      </c>
      <c r="F85" s="28">
        <f t="shared" si="3"/>
        <v>1550</v>
      </c>
      <c r="G85" s="35"/>
      <c r="H85" s="28">
        <v>1550</v>
      </c>
      <c r="I85" s="35">
        <f t="shared" si="5"/>
        <v>100</v>
      </c>
    </row>
    <row r="86" spans="1:9" ht="36" x14ac:dyDescent="0.25">
      <c r="A86" s="23"/>
      <c r="B86" s="27" t="s">
        <v>678</v>
      </c>
      <c r="C86" s="27" t="s">
        <v>679</v>
      </c>
      <c r="D86" s="28">
        <v>1631722.9</v>
      </c>
      <c r="E86" s="38">
        <v>77469.3</v>
      </c>
      <c r="F86" s="28">
        <f t="shared" si="3"/>
        <v>1709192.2</v>
      </c>
      <c r="G86" s="35">
        <f t="shared" si="4"/>
        <v>104.74769950216425</v>
      </c>
      <c r="H86" s="28"/>
      <c r="I86" s="35" t="e">
        <f t="shared" si="5"/>
        <v>#DIV/0!</v>
      </c>
    </row>
    <row r="87" spans="1:9" s="19" customFormat="1" ht="52.2" x14ac:dyDescent="0.25">
      <c r="A87" s="24">
        <v>13</v>
      </c>
      <c r="B87" s="25" t="s">
        <v>705</v>
      </c>
      <c r="C87" s="25" t="s">
        <v>706</v>
      </c>
      <c r="D87" s="26">
        <v>146941</v>
      </c>
      <c r="E87" s="37">
        <v>13910</v>
      </c>
      <c r="F87" s="26">
        <f t="shared" si="3"/>
        <v>160851</v>
      </c>
      <c r="G87" s="34">
        <f t="shared" si="4"/>
        <v>109.46638446723516</v>
      </c>
      <c r="H87" s="26">
        <v>20320</v>
      </c>
      <c r="I87" s="34">
        <f t="shared" si="5"/>
        <v>791.58956692913387</v>
      </c>
    </row>
    <row r="88" spans="1:9" ht="54" x14ac:dyDescent="0.25">
      <c r="A88" s="23"/>
      <c r="B88" s="27" t="s">
        <v>707</v>
      </c>
      <c r="C88" s="27" t="s">
        <v>708</v>
      </c>
      <c r="D88" s="28">
        <v>4910</v>
      </c>
      <c r="E88" s="38">
        <v>13910</v>
      </c>
      <c r="F88" s="28">
        <f t="shared" si="3"/>
        <v>18820</v>
      </c>
      <c r="G88" s="35">
        <f t="shared" si="4"/>
        <v>383.29938900203666</v>
      </c>
      <c r="H88" s="28">
        <v>19320</v>
      </c>
      <c r="I88" s="35">
        <f t="shared" si="5"/>
        <v>97.412008281573506</v>
      </c>
    </row>
    <row r="89" spans="1:9" ht="36.75" customHeight="1" x14ac:dyDescent="0.25">
      <c r="A89" s="23"/>
      <c r="B89" s="27" t="s">
        <v>713</v>
      </c>
      <c r="C89" s="27" t="s">
        <v>714</v>
      </c>
      <c r="D89" s="28">
        <v>250</v>
      </c>
      <c r="E89" s="38"/>
      <c r="F89" s="28">
        <f t="shared" si="3"/>
        <v>250</v>
      </c>
      <c r="G89" s="35">
        <f t="shared" si="4"/>
        <v>100</v>
      </c>
      <c r="H89" s="28">
        <v>1000</v>
      </c>
      <c r="I89" s="35">
        <f t="shared" si="5"/>
        <v>25</v>
      </c>
    </row>
    <row r="90" spans="1:9" ht="36" x14ac:dyDescent="0.25">
      <c r="A90" s="23"/>
      <c r="B90" s="27" t="s">
        <v>717</v>
      </c>
      <c r="C90" s="27" t="s">
        <v>718</v>
      </c>
      <c r="D90" s="28">
        <v>141781</v>
      </c>
      <c r="E90" s="38"/>
      <c r="F90" s="28">
        <f t="shared" si="3"/>
        <v>141781</v>
      </c>
      <c r="G90" s="35">
        <f t="shared" si="4"/>
        <v>100</v>
      </c>
      <c r="H90" s="28"/>
      <c r="I90" s="35" t="e">
        <f t="shared" si="5"/>
        <v>#DIV/0!</v>
      </c>
    </row>
    <row r="91" spans="1:9" s="19" customFormat="1" ht="52.2" x14ac:dyDescent="0.25">
      <c r="A91" s="24">
        <v>14</v>
      </c>
      <c r="B91" s="25" t="s">
        <v>723</v>
      </c>
      <c r="C91" s="25" t="s">
        <v>724</v>
      </c>
      <c r="D91" s="26">
        <v>6711995.7000000002</v>
      </c>
      <c r="E91" s="37">
        <v>1963546.3</v>
      </c>
      <c r="F91" s="26">
        <f t="shared" si="3"/>
        <v>8675542</v>
      </c>
      <c r="G91" s="34">
        <f t="shared" si="4"/>
        <v>129.25428423620713</v>
      </c>
      <c r="H91" s="26">
        <v>8499405.5999999996</v>
      </c>
      <c r="I91" s="34">
        <f t="shared" si="5"/>
        <v>102.0723378585439</v>
      </c>
    </row>
    <row r="92" spans="1:9" x14ac:dyDescent="0.25">
      <c r="A92" s="23"/>
      <c r="B92" s="27" t="s">
        <v>725</v>
      </c>
      <c r="C92" s="27" t="s">
        <v>726</v>
      </c>
      <c r="D92" s="28">
        <v>301419</v>
      </c>
      <c r="E92" s="38">
        <v>156018.6</v>
      </c>
      <c r="F92" s="28">
        <f t="shared" si="3"/>
        <v>457437.6</v>
      </c>
      <c r="G92" s="35">
        <f t="shared" si="4"/>
        <v>151.76136872592636</v>
      </c>
      <c r="H92" s="28">
        <v>693388.39999999991</v>
      </c>
      <c r="I92" s="35">
        <f t="shared" si="5"/>
        <v>65.971337276481705</v>
      </c>
    </row>
    <row r="93" spans="1:9" x14ac:dyDescent="0.25">
      <c r="A93" s="23"/>
      <c r="B93" s="27" t="s">
        <v>733</v>
      </c>
      <c r="C93" s="27" t="s">
        <v>734</v>
      </c>
      <c r="D93" s="28">
        <v>6202359.5999999996</v>
      </c>
      <c r="E93" s="38">
        <v>1454397.5</v>
      </c>
      <c r="F93" s="28">
        <f t="shared" si="3"/>
        <v>7656757.0999999996</v>
      </c>
      <c r="G93" s="35">
        <f t="shared" si="4"/>
        <v>123.4490999199724</v>
      </c>
      <c r="H93" s="28">
        <v>7543263.3999999994</v>
      </c>
      <c r="I93" s="35">
        <f t="shared" si="5"/>
        <v>101.50457028982973</v>
      </c>
    </row>
    <row r="94" spans="1:9" ht="36" x14ac:dyDescent="0.25">
      <c r="A94" s="23"/>
      <c r="B94" s="27" t="s">
        <v>122</v>
      </c>
      <c r="C94" s="27" t="s">
        <v>750</v>
      </c>
      <c r="D94" s="28">
        <v>37274.9</v>
      </c>
      <c r="E94" s="38">
        <v>60.2</v>
      </c>
      <c r="F94" s="28">
        <f t="shared" si="3"/>
        <v>37335.1</v>
      </c>
      <c r="G94" s="35">
        <f t="shared" si="4"/>
        <v>100.16150278069156</v>
      </c>
      <c r="H94" s="28">
        <v>33956.5</v>
      </c>
      <c r="I94" s="35">
        <f t="shared" si="5"/>
        <v>109.94978870024885</v>
      </c>
    </row>
    <row r="95" spans="1:9" ht="36" x14ac:dyDescent="0.25">
      <c r="A95" s="23"/>
      <c r="B95" s="27" t="s">
        <v>752</v>
      </c>
      <c r="C95" s="27" t="s">
        <v>753</v>
      </c>
      <c r="D95" s="28">
        <v>170942.2</v>
      </c>
      <c r="E95" s="38">
        <v>353070</v>
      </c>
      <c r="F95" s="28">
        <f t="shared" si="3"/>
        <v>524012.2</v>
      </c>
      <c r="G95" s="35">
        <f t="shared" si="4"/>
        <v>306.54349832867484</v>
      </c>
      <c r="H95" s="28">
        <v>228797.3</v>
      </c>
      <c r="I95" s="35">
        <f t="shared" si="5"/>
        <v>229.02901389133524</v>
      </c>
    </row>
    <row r="96" spans="1:9" s="19" customFormat="1" ht="52.2" x14ac:dyDescent="0.25">
      <c r="A96" s="24">
        <v>15</v>
      </c>
      <c r="B96" s="25" t="s">
        <v>762</v>
      </c>
      <c r="C96" s="25" t="s">
        <v>763</v>
      </c>
      <c r="D96" s="26">
        <v>298425.7</v>
      </c>
      <c r="E96" s="37">
        <v>181316.6</v>
      </c>
      <c r="F96" s="26">
        <f t="shared" si="3"/>
        <v>479742.30000000005</v>
      </c>
      <c r="G96" s="34">
        <f t="shared" si="4"/>
        <v>160.757702838596</v>
      </c>
      <c r="H96" s="26">
        <v>413933.7</v>
      </c>
      <c r="I96" s="34">
        <f t="shared" si="5"/>
        <v>115.89834314045946</v>
      </c>
    </row>
    <row r="97" spans="1:9" ht="54" x14ac:dyDescent="0.25">
      <c r="A97" s="23"/>
      <c r="B97" s="27" t="s">
        <v>764</v>
      </c>
      <c r="C97" s="27" t="s">
        <v>765</v>
      </c>
      <c r="D97" s="28">
        <v>213243.3</v>
      </c>
      <c r="E97" s="38">
        <v>181316.6</v>
      </c>
      <c r="F97" s="28">
        <f t="shared" si="3"/>
        <v>394559.9</v>
      </c>
      <c r="G97" s="35">
        <f t="shared" si="4"/>
        <v>185.02804074031872</v>
      </c>
      <c r="H97" s="28">
        <v>338569.8</v>
      </c>
      <c r="I97" s="35">
        <f t="shared" si="5"/>
        <v>116.53723988376991</v>
      </c>
    </row>
    <row r="98" spans="1:9" ht="90" x14ac:dyDescent="0.25">
      <c r="A98" s="23"/>
      <c r="B98" s="27" t="s">
        <v>770</v>
      </c>
      <c r="C98" s="27" t="s">
        <v>771</v>
      </c>
      <c r="D98" s="28">
        <v>35581.800000000003</v>
      </c>
      <c r="E98" s="38"/>
      <c r="F98" s="28">
        <f t="shared" si="3"/>
        <v>35581.800000000003</v>
      </c>
      <c r="G98" s="35">
        <f t="shared" si="4"/>
        <v>100</v>
      </c>
      <c r="H98" s="28">
        <v>44594.100000000006</v>
      </c>
      <c r="I98" s="35">
        <f t="shared" si="5"/>
        <v>79.790375856895864</v>
      </c>
    </row>
    <row r="99" spans="1:9" ht="36" x14ac:dyDescent="0.25">
      <c r="A99" s="23"/>
      <c r="B99" s="27" t="s">
        <v>122</v>
      </c>
      <c r="C99" s="27" t="s">
        <v>778</v>
      </c>
      <c r="D99" s="28">
        <v>33066.9</v>
      </c>
      <c r="E99" s="38">
        <v>-340</v>
      </c>
      <c r="F99" s="28">
        <f t="shared" si="3"/>
        <v>32726.9</v>
      </c>
      <c r="G99" s="35">
        <f t="shared" si="4"/>
        <v>98.971781449122844</v>
      </c>
      <c r="H99" s="28">
        <v>30769.8</v>
      </c>
      <c r="I99" s="35">
        <f t="shared" si="5"/>
        <v>106.36045733153938</v>
      </c>
    </row>
    <row r="100" spans="1:9" x14ac:dyDescent="0.25">
      <c r="A100" s="23"/>
      <c r="B100" s="27" t="s">
        <v>780</v>
      </c>
      <c r="C100" s="27" t="s">
        <v>781</v>
      </c>
      <c r="D100" s="28">
        <v>16533.7</v>
      </c>
      <c r="E100" s="38"/>
      <c r="F100" s="28">
        <f t="shared" si="3"/>
        <v>16533.7</v>
      </c>
      <c r="G100" s="35">
        <f t="shared" si="4"/>
        <v>100</v>
      </c>
      <c r="H100" s="28"/>
      <c r="I100" s="35" t="e">
        <f t="shared" si="5"/>
        <v>#DIV/0!</v>
      </c>
    </row>
    <row r="101" spans="1:9" s="19" customFormat="1" ht="34.799999999999997" x14ac:dyDescent="0.25">
      <c r="A101" s="24">
        <v>16</v>
      </c>
      <c r="B101" s="25" t="s">
        <v>786</v>
      </c>
      <c r="C101" s="25" t="s">
        <v>787</v>
      </c>
      <c r="D101" s="26">
        <v>87763.4</v>
      </c>
      <c r="E101" s="37">
        <v>-59.1</v>
      </c>
      <c r="F101" s="26">
        <f t="shared" si="3"/>
        <v>87704.299999999988</v>
      </c>
      <c r="G101" s="34">
        <f t="shared" si="4"/>
        <v>99.932659855930822</v>
      </c>
      <c r="H101" s="26">
        <v>92459.299999999988</v>
      </c>
      <c r="I101" s="34">
        <f t="shared" si="5"/>
        <v>94.857196625974879</v>
      </c>
    </row>
    <row r="102" spans="1:9" s="19" customFormat="1" ht="54" x14ac:dyDescent="0.25">
      <c r="A102" s="24"/>
      <c r="B102" s="27" t="s">
        <v>1277</v>
      </c>
      <c r="C102" s="32">
        <v>2510000000</v>
      </c>
      <c r="D102" s="26"/>
      <c r="E102" s="38">
        <v>5000</v>
      </c>
      <c r="F102" s="26">
        <f t="shared" si="3"/>
        <v>5000</v>
      </c>
      <c r="G102" s="34"/>
      <c r="H102" s="26"/>
      <c r="I102" s="34" t="e">
        <f t="shared" si="5"/>
        <v>#DIV/0!</v>
      </c>
    </row>
    <row r="103" spans="1:9" ht="36" x14ac:dyDescent="0.25">
      <c r="A103" s="23"/>
      <c r="B103" s="27" t="s">
        <v>788</v>
      </c>
      <c r="C103" s="27" t="s">
        <v>789</v>
      </c>
      <c r="D103" s="28">
        <v>20884.5</v>
      </c>
      <c r="E103" s="38">
        <v>-5059.1000000000004</v>
      </c>
      <c r="F103" s="28">
        <f t="shared" si="3"/>
        <v>15825.4</v>
      </c>
      <c r="G103" s="35">
        <f t="shared" si="4"/>
        <v>75.775814599344002</v>
      </c>
      <c r="H103" s="28">
        <v>25876.799999999999</v>
      </c>
      <c r="I103" s="35">
        <f t="shared" si="5"/>
        <v>61.156711803623324</v>
      </c>
    </row>
    <row r="104" spans="1:9" ht="36" x14ac:dyDescent="0.25">
      <c r="A104" s="23"/>
      <c r="B104" s="27" t="s">
        <v>122</v>
      </c>
      <c r="C104" s="27" t="s">
        <v>796</v>
      </c>
      <c r="D104" s="28">
        <v>38973.5</v>
      </c>
      <c r="E104" s="38"/>
      <c r="F104" s="28">
        <f t="shared" si="3"/>
        <v>38973.5</v>
      </c>
      <c r="G104" s="35">
        <f t="shared" si="4"/>
        <v>100</v>
      </c>
      <c r="H104" s="28">
        <v>37918.399999999994</v>
      </c>
      <c r="I104" s="35">
        <f t="shared" si="5"/>
        <v>102.78255411620745</v>
      </c>
    </row>
    <row r="105" spans="1:9" x14ac:dyDescent="0.25">
      <c r="A105" s="23"/>
      <c r="B105" s="27" t="s">
        <v>800</v>
      </c>
      <c r="C105" s="27" t="s">
        <v>801</v>
      </c>
      <c r="D105" s="28">
        <v>27905.4</v>
      </c>
      <c r="E105" s="38"/>
      <c r="F105" s="28">
        <f t="shared" si="3"/>
        <v>27905.4</v>
      </c>
      <c r="G105" s="35">
        <f t="shared" si="4"/>
        <v>100</v>
      </c>
      <c r="H105" s="28">
        <v>28664.1</v>
      </c>
      <c r="I105" s="35">
        <f t="shared" si="5"/>
        <v>97.353135106282778</v>
      </c>
    </row>
    <row r="106" spans="1:9" s="19" customFormat="1" ht="34.799999999999997" x14ac:dyDescent="0.25">
      <c r="A106" s="24">
        <v>17</v>
      </c>
      <c r="B106" s="25" t="s">
        <v>807</v>
      </c>
      <c r="C106" s="25" t="s">
        <v>808</v>
      </c>
      <c r="D106" s="26">
        <v>5557256.5999999996</v>
      </c>
      <c r="E106" s="37">
        <v>627365.69999999995</v>
      </c>
      <c r="F106" s="26">
        <f t="shared" si="3"/>
        <v>6184622.2999999998</v>
      </c>
      <c r="G106" s="34">
        <f t="shared" si="4"/>
        <v>111.28912600508676</v>
      </c>
      <c r="H106" s="26">
        <v>6981226.4999999991</v>
      </c>
      <c r="I106" s="34">
        <f t="shared" si="5"/>
        <v>88.58933741800243</v>
      </c>
    </row>
    <row r="107" spans="1:9" ht="36" x14ac:dyDescent="0.25">
      <c r="A107" s="23"/>
      <c r="B107" s="27" t="s">
        <v>809</v>
      </c>
      <c r="C107" s="27" t="s">
        <v>810</v>
      </c>
      <c r="D107" s="28">
        <v>223615.9</v>
      </c>
      <c r="E107" s="38">
        <v>5701.9</v>
      </c>
      <c r="F107" s="28">
        <f t="shared" si="3"/>
        <v>229317.8</v>
      </c>
      <c r="G107" s="35">
        <f t="shared" si="4"/>
        <v>102.54986340416758</v>
      </c>
      <c r="H107" s="28">
        <v>79445.700000000012</v>
      </c>
      <c r="I107" s="35">
        <f t="shared" si="5"/>
        <v>288.64721438668164</v>
      </c>
    </row>
    <row r="108" spans="1:9" ht="54" x14ac:dyDescent="0.25">
      <c r="A108" s="23"/>
      <c r="B108" s="27" t="s">
        <v>819</v>
      </c>
      <c r="C108" s="27" t="s">
        <v>820</v>
      </c>
      <c r="D108" s="28">
        <v>235208.3</v>
      </c>
      <c r="E108" s="38">
        <v>365307.8</v>
      </c>
      <c r="F108" s="28">
        <f t="shared" si="3"/>
        <v>600516.1</v>
      </c>
      <c r="G108" s="35">
        <f t="shared" si="4"/>
        <v>255.31246133746131</v>
      </c>
      <c r="H108" s="28">
        <v>501984.70000000019</v>
      </c>
      <c r="I108" s="35">
        <f t="shared" si="5"/>
        <v>119.62836715939744</v>
      </c>
    </row>
    <row r="109" spans="1:9" ht="38.25" customHeight="1" x14ac:dyDescent="0.25">
      <c r="A109" s="23"/>
      <c r="B109" s="27" t="s">
        <v>825</v>
      </c>
      <c r="C109" s="27" t="s">
        <v>826</v>
      </c>
      <c r="D109" s="28">
        <v>1589271.1</v>
      </c>
      <c r="E109" s="38"/>
      <c r="F109" s="28">
        <f t="shared" si="3"/>
        <v>1589271.1</v>
      </c>
      <c r="G109" s="35">
        <f t="shared" si="4"/>
        <v>100</v>
      </c>
      <c r="H109" s="28">
        <v>2178202.7999999998</v>
      </c>
      <c r="I109" s="35">
        <f t="shared" si="5"/>
        <v>72.962494584985393</v>
      </c>
    </row>
    <row r="110" spans="1:9" ht="72" x14ac:dyDescent="0.25">
      <c r="A110" s="23"/>
      <c r="B110" s="27" t="s">
        <v>833</v>
      </c>
      <c r="C110" s="27" t="s">
        <v>834</v>
      </c>
      <c r="D110" s="28">
        <v>3295732</v>
      </c>
      <c r="E110" s="38">
        <v>256356</v>
      </c>
      <c r="F110" s="28">
        <f t="shared" si="3"/>
        <v>3552088</v>
      </c>
      <c r="G110" s="35">
        <f t="shared" si="4"/>
        <v>107.7784237310558</v>
      </c>
      <c r="H110" s="28">
        <v>4026828.6999999997</v>
      </c>
      <c r="I110" s="35">
        <f t="shared" si="5"/>
        <v>88.210556361635156</v>
      </c>
    </row>
    <row r="111" spans="1:9" ht="36" x14ac:dyDescent="0.25">
      <c r="A111" s="23"/>
      <c r="B111" s="27" t="s">
        <v>122</v>
      </c>
      <c r="C111" s="27" t="s">
        <v>851</v>
      </c>
      <c r="D111" s="28">
        <v>100824.5</v>
      </c>
      <c r="E111" s="38"/>
      <c r="F111" s="28">
        <f t="shared" si="3"/>
        <v>100824.5</v>
      </c>
      <c r="G111" s="35">
        <f t="shared" si="4"/>
        <v>100</v>
      </c>
      <c r="H111" s="28">
        <v>99660.6</v>
      </c>
      <c r="I111" s="35">
        <f t="shared" si="5"/>
        <v>101.16786372949791</v>
      </c>
    </row>
    <row r="112" spans="1:9" ht="36" x14ac:dyDescent="0.25">
      <c r="A112" s="23"/>
      <c r="B112" s="27" t="s">
        <v>853</v>
      </c>
      <c r="C112" s="27" t="s">
        <v>854</v>
      </c>
      <c r="D112" s="28">
        <v>112604.8</v>
      </c>
      <c r="E112" s="38"/>
      <c r="F112" s="28">
        <f t="shared" si="3"/>
        <v>112604.8</v>
      </c>
      <c r="G112" s="35">
        <f t="shared" si="4"/>
        <v>100</v>
      </c>
      <c r="H112" s="28">
        <v>95104</v>
      </c>
      <c r="I112" s="35">
        <f t="shared" si="5"/>
        <v>118.40174966352626</v>
      </c>
    </row>
    <row r="113" spans="1:9" s="19" customFormat="1" ht="87" x14ac:dyDescent="0.25">
      <c r="A113" s="24">
        <v>18</v>
      </c>
      <c r="B113" s="25" t="s">
        <v>857</v>
      </c>
      <c r="C113" s="25" t="s">
        <v>858</v>
      </c>
      <c r="D113" s="26">
        <v>575970.69999999995</v>
      </c>
      <c r="E113" s="37">
        <v>21546</v>
      </c>
      <c r="F113" s="26">
        <f t="shared" si="3"/>
        <v>597516.69999999995</v>
      </c>
      <c r="G113" s="34">
        <f t="shared" si="4"/>
        <v>103.74081528799989</v>
      </c>
      <c r="H113" s="26">
        <v>635718.50000000012</v>
      </c>
      <c r="I113" s="34">
        <f t="shared" si="5"/>
        <v>93.990767926369898</v>
      </c>
    </row>
    <row r="114" spans="1:9" x14ac:dyDescent="0.25">
      <c r="A114" s="23"/>
      <c r="B114" s="27" t="s">
        <v>859</v>
      </c>
      <c r="C114" s="27" t="s">
        <v>860</v>
      </c>
      <c r="D114" s="28">
        <v>116039.6</v>
      </c>
      <c r="E114" s="38">
        <v>5569</v>
      </c>
      <c r="F114" s="28">
        <f t="shared" si="3"/>
        <v>121608.6</v>
      </c>
      <c r="G114" s="35">
        <f t="shared" si="4"/>
        <v>104.79922371328409</v>
      </c>
      <c r="H114" s="28">
        <v>134819.4</v>
      </c>
      <c r="I114" s="35">
        <f t="shared" si="5"/>
        <v>90.201113489601653</v>
      </c>
    </row>
    <row r="115" spans="1:9" ht="36" x14ac:dyDescent="0.25">
      <c r="A115" s="23"/>
      <c r="B115" s="27" t="s">
        <v>880</v>
      </c>
      <c r="C115" s="27" t="s">
        <v>881</v>
      </c>
      <c r="D115" s="28">
        <v>442889.9</v>
      </c>
      <c r="E115" s="38">
        <v>4218</v>
      </c>
      <c r="F115" s="28">
        <f t="shared" si="3"/>
        <v>447107.9</v>
      </c>
      <c r="G115" s="35">
        <f t="shared" si="4"/>
        <v>100.95238116741881</v>
      </c>
      <c r="H115" s="28">
        <v>464832.70000000007</v>
      </c>
      <c r="I115" s="35">
        <f t="shared" si="5"/>
        <v>96.186843137326605</v>
      </c>
    </row>
    <row r="116" spans="1:9" ht="54" x14ac:dyDescent="0.25">
      <c r="A116" s="23"/>
      <c r="B116" s="27" t="s">
        <v>887</v>
      </c>
      <c r="C116" s="27" t="s">
        <v>888</v>
      </c>
      <c r="D116" s="28">
        <v>11352.2</v>
      </c>
      <c r="E116" s="38">
        <v>11759</v>
      </c>
      <c r="F116" s="28">
        <f t="shared" si="3"/>
        <v>23111.200000000001</v>
      </c>
      <c r="G116" s="35">
        <f t="shared" si="4"/>
        <v>203.58344638043727</v>
      </c>
      <c r="H116" s="28">
        <v>8310.4</v>
      </c>
      <c r="I116" s="35">
        <f t="shared" si="5"/>
        <v>278.09973045822102</v>
      </c>
    </row>
    <row r="117" spans="1:9" ht="54" x14ac:dyDescent="0.25">
      <c r="A117" s="23"/>
      <c r="B117" s="27" t="s">
        <v>893</v>
      </c>
      <c r="C117" s="27" t="s">
        <v>894</v>
      </c>
      <c r="D117" s="28">
        <v>5689</v>
      </c>
      <c r="E117" s="38"/>
      <c r="F117" s="28">
        <f t="shared" si="3"/>
        <v>5689</v>
      </c>
      <c r="G117" s="35">
        <f t="shared" si="4"/>
        <v>100</v>
      </c>
      <c r="H117" s="28">
        <v>27756</v>
      </c>
      <c r="I117" s="35">
        <f t="shared" si="5"/>
        <v>20.496469231877793</v>
      </c>
    </row>
    <row r="118" spans="1:9" s="19" customFormat="1" ht="69.599999999999994" x14ac:dyDescent="0.25">
      <c r="A118" s="24">
        <v>19</v>
      </c>
      <c r="B118" s="25" t="s">
        <v>897</v>
      </c>
      <c r="C118" s="25" t="s">
        <v>898</v>
      </c>
      <c r="D118" s="26">
        <v>1599</v>
      </c>
      <c r="E118" s="37">
        <v>400.2</v>
      </c>
      <c r="F118" s="26">
        <f t="shared" si="3"/>
        <v>1999.2</v>
      </c>
      <c r="G118" s="34">
        <f t="shared" si="4"/>
        <v>125.0281425891182</v>
      </c>
      <c r="H118" s="26">
        <v>9900.5</v>
      </c>
      <c r="I118" s="34">
        <f t="shared" si="5"/>
        <v>20.192919549517701</v>
      </c>
    </row>
    <row r="119" spans="1:9" ht="54" x14ac:dyDescent="0.25">
      <c r="A119" s="23"/>
      <c r="B119" s="27" t="s">
        <v>899</v>
      </c>
      <c r="C119" s="27" t="s">
        <v>900</v>
      </c>
      <c r="D119" s="28">
        <v>552.1</v>
      </c>
      <c r="E119" s="38">
        <v>380</v>
      </c>
      <c r="F119" s="28">
        <f t="shared" si="3"/>
        <v>932.1</v>
      </c>
      <c r="G119" s="35">
        <f t="shared" si="4"/>
        <v>168.82811084948378</v>
      </c>
      <c r="H119" s="28">
        <v>5516.3</v>
      </c>
      <c r="I119" s="35">
        <f t="shared" si="5"/>
        <v>16.89719558399652</v>
      </c>
    </row>
    <row r="120" spans="1:9" ht="54" x14ac:dyDescent="0.25">
      <c r="A120" s="23"/>
      <c r="B120" s="27" t="s">
        <v>909</v>
      </c>
      <c r="C120" s="27" t="s">
        <v>910</v>
      </c>
      <c r="D120" s="28">
        <v>1046.9000000000001</v>
      </c>
      <c r="E120" s="38">
        <v>20.2</v>
      </c>
      <c r="F120" s="28">
        <f t="shared" si="3"/>
        <v>1067.1000000000001</v>
      </c>
      <c r="G120" s="35">
        <f t="shared" si="4"/>
        <v>101.9295061610469</v>
      </c>
      <c r="H120" s="28">
        <v>4384.2</v>
      </c>
      <c r="I120" s="35">
        <f t="shared" si="5"/>
        <v>24.339674284932261</v>
      </c>
    </row>
    <row r="121" spans="1:9" s="19" customFormat="1" ht="52.2" x14ac:dyDescent="0.25">
      <c r="A121" s="24">
        <v>20</v>
      </c>
      <c r="B121" s="25" t="s">
        <v>913</v>
      </c>
      <c r="C121" s="25" t="s">
        <v>914</v>
      </c>
      <c r="D121" s="26">
        <v>5419.3</v>
      </c>
      <c r="E121" s="37"/>
      <c r="F121" s="26">
        <f t="shared" si="3"/>
        <v>5419.3</v>
      </c>
      <c r="G121" s="34">
        <f t="shared" si="4"/>
        <v>100</v>
      </c>
      <c r="H121" s="26">
        <v>13087</v>
      </c>
      <c r="I121" s="34">
        <f t="shared" si="5"/>
        <v>41.409795980744249</v>
      </c>
    </row>
    <row r="122" spans="1:9" ht="39" customHeight="1" x14ac:dyDescent="0.25">
      <c r="A122" s="23"/>
      <c r="B122" s="27" t="s">
        <v>915</v>
      </c>
      <c r="C122" s="27" t="s">
        <v>916</v>
      </c>
      <c r="D122" s="28">
        <v>579.70000000000005</v>
      </c>
      <c r="E122" s="38"/>
      <c r="F122" s="28">
        <f t="shared" si="3"/>
        <v>579.70000000000005</v>
      </c>
      <c r="G122" s="35">
        <f t="shared" si="4"/>
        <v>100</v>
      </c>
      <c r="H122" s="28">
        <v>8665.6</v>
      </c>
      <c r="I122" s="35">
        <f t="shared" si="5"/>
        <v>6.6896694977843421</v>
      </c>
    </row>
    <row r="123" spans="1:9" ht="36" x14ac:dyDescent="0.25">
      <c r="A123" s="23"/>
      <c r="B123" s="27" t="s">
        <v>921</v>
      </c>
      <c r="C123" s="27" t="s">
        <v>922</v>
      </c>
      <c r="D123" s="28">
        <v>543.4</v>
      </c>
      <c r="E123" s="38"/>
      <c r="F123" s="28">
        <f t="shared" si="3"/>
        <v>543.4</v>
      </c>
      <c r="G123" s="35">
        <f t="shared" si="4"/>
        <v>100</v>
      </c>
      <c r="H123" s="28">
        <v>758.09999999999991</v>
      </c>
      <c r="I123" s="35">
        <f t="shared" si="5"/>
        <v>71.679197994987476</v>
      </c>
    </row>
    <row r="124" spans="1:9" ht="36" x14ac:dyDescent="0.25">
      <c r="A124" s="23"/>
      <c r="B124" s="27" t="s">
        <v>925</v>
      </c>
      <c r="C124" s="27" t="s">
        <v>926</v>
      </c>
      <c r="D124" s="28">
        <v>112.5</v>
      </c>
      <c r="E124" s="38"/>
      <c r="F124" s="28">
        <f t="shared" si="3"/>
        <v>112.5</v>
      </c>
      <c r="G124" s="35">
        <f t="shared" si="4"/>
        <v>100</v>
      </c>
      <c r="H124" s="28">
        <v>82.6</v>
      </c>
      <c r="I124" s="35">
        <f t="shared" si="5"/>
        <v>136.19854721549638</v>
      </c>
    </row>
    <row r="125" spans="1:9" ht="36" x14ac:dyDescent="0.25">
      <c r="A125" s="23"/>
      <c r="B125" s="27" t="s">
        <v>931</v>
      </c>
      <c r="C125" s="27" t="s">
        <v>932</v>
      </c>
      <c r="D125" s="28">
        <v>700</v>
      </c>
      <c r="E125" s="38"/>
      <c r="F125" s="28">
        <f t="shared" si="3"/>
        <v>700</v>
      </c>
      <c r="G125" s="35">
        <f t="shared" si="4"/>
        <v>100</v>
      </c>
      <c r="H125" s="28">
        <v>50</v>
      </c>
      <c r="I125" s="35">
        <f t="shared" si="5"/>
        <v>1400</v>
      </c>
    </row>
    <row r="126" spans="1:9" ht="52.5" customHeight="1" x14ac:dyDescent="0.25">
      <c r="A126" s="23"/>
      <c r="B126" s="27" t="s">
        <v>935</v>
      </c>
      <c r="C126" s="27" t="s">
        <v>936</v>
      </c>
      <c r="D126" s="28">
        <v>3483.7</v>
      </c>
      <c r="E126" s="38"/>
      <c r="F126" s="28">
        <f t="shared" si="3"/>
        <v>3483.7</v>
      </c>
      <c r="G126" s="35">
        <f t="shared" si="4"/>
        <v>100</v>
      </c>
      <c r="H126" s="28">
        <v>3530.8</v>
      </c>
      <c r="I126" s="35">
        <f t="shared" si="5"/>
        <v>98.666024696952519</v>
      </c>
    </row>
    <row r="127" spans="1:9" s="19" customFormat="1" ht="34.799999999999997" x14ac:dyDescent="0.25">
      <c r="A127" s="24">
        <v>21</v>
      </c>
      <c r="B127" s="25" t="s">
        <v>941</v>
      </c>
      <c r="C127" s="25" t="s">
        <v>942</v>
      </c>
      <c r="D127" s="26">
        <v>11146147.300000001</v>
      </c>
      <c r="E127" s="37">
        <v>-284.7</v>
      </c>
      <c r="F127" s="26">
        <f t="shared" si="3"/>
        <v>11145862.600000001</v>
      </c>
      <c r="G127" s="34">
        <f t="shared" si="4"/>
        <v>99.997445754193478</v>
      </c>
      <c r="H127" s="26">
        <v>9854362.2999999989</v>
      </c>
      <c r="I127" s="34">
        <f t="shared" si="5"/>
        <v>113.10587393361824</v>
      </c>
    </row>
    <row r="128" spans="1:9" ht="36" x14ac:dyDescent="0.25">
      <c r="A128" s="23"/>
      <c r="B128" s="27" t="s">
        <v>943</v>
      </c>
      <c r="C128" s="27" t="s">
        <v>944</v>
      </c>
      <c r="D128" s="28">
        <v>4028700.2</v>
      </c>
      <c r="E128" s="38"/>
      <c r="F128" s="28">
        <f t="shared" si="3"/>
        <v>4028700.2</v>
      </c>
      <c r="G128" s="35">
        <f t="shared" si="4"/>
        <v>100</v>
      </c>
      <c r="H128" s="28">
        <v>4049118.6</v>
      </c>
      <c r="I128" s="35">
        <f t="shared" si="5"/>
        <v>99.495732231700998</v>
      </c>
    </row>
    <row r="129" spans="1:9" ht="54" x14ac:dyDescent="0.25">
      <c r="A129" s="23"/>
      <c r="B129" s="27" t="s">
        <v>951</v>
      </c>
      <c r="C129" s="27" t="s">
        <v>952</v>
      </c>
      <c r="D129" s="28">
        <v>4258762.9000000004</v>
      </c>
      <c r="E129" s="38">
        <v>-11986.9</v>
      </c>
      <c r="F129" s="28">
        <f t="shared" si="3"/>
        <v>4246776</v>
      </c>
      <c r="G129" s="35">
        <f t="shared" si="4"/>
        <v>99.718535633904381</v>
      </c>
      <c r="H129" s="28">
        <v>2899165.8000000003</v>
      </c>
      <c r="I129" s="35">
        <f t="shared" si="5"/>
        <v>146.4826882270755</v>
      </c>
    </row>
    <row r="130" spans="1:9" ht="36" x14ac:dyDescent="0.25">
      <c r="A130" s="23"/>
      <c r="B130" s="27" t="s">
        <v>985</v>
      </c>
      <c r="C130" s="27" t="s">
        <v>986</v>
      </c>
      <c r="D130" s="28">
        <v>2337063.6</v>
      </c>
      <c r="E130" s="38">
        <v>8172.2</v>
      </c>
      <c r="F130" s="28">
        <f t="shared" si="3"/>
        <v>2345235.8000000003</v>
      </c>
      <c r="G130" s="35">
        <f t="shared" si="4"/>
        <v>100.34967811744619</v>
      </c>
      <c r="H130" s="28">
        <v>2522108.9000000004</v>
      </c>
      <c r="I130" s="35">
        <f t="shared" si="5"/>
        <v>92.987095045737306</v>
      </c>
    </row>
    <row r="131" spans="1:9" ht="36" x14ac:dyDescent="0.25">
      <c r="A131" s="23"/>
      <c r="B131" s="27" t="s">
        <v>122</v>
      </c>
      <c r="C131" s="27" t="s">
        <v>996</v>
      </c>
      <c r="D131" s="28">
        <v>521620.6</v>
      </c>
      <c r="E131" s="38">
        <v>3530</v>
      </c>
      <c r="F131" s="28">
        <f t="shared" si="3"/>
        <v>525150.6</v>
      </c>
      <c r="G131" s="35">
        <f t="shared" si="4"/>
        <v>100.6767370767182</v>
      </c>
      <c r="H131" s="28">
        <v>384069</v>
      </c>
      <c r="I131" s="35">
        <f t="shared" si="5"/>
        <v>136.73339946728322</v>
      </c>
    </row>
    <row r="132" spans="1:9" s="19" customFormat="1" ht="62.25" customHeight="1" x14ac:dyDescent="0.25">
      <c r="A132" s="24">
        <v>22</v>
      </c>
      <c r="B132" s="25" t="s">
        <v>1017</v>
      </c>
      <c r="C132" s="25" t="s">
        <v>1018</v>
      </c>
      <c r="D132" s="26">
        <v>748887.1</v>
      </c>
      <c r="E132" s="37">
        <v>145477.6</v>
      </c>
      <c r="F132" s="26">
        <f t="shared" si="3"/>
        <v>894364.7</v>
      </c>
      <c r="G132" s="34">
        <f t="shared" si="4"/>
        <v>119.42583868783426</v>
      </c>
      <c r="H132" s="26">
        <v>1464826.6</v>
      </c>
      <c r="I132" s="34">
        <f t="shared" si="5"/>
        <v>61.056011680836484</v>
      </c>
    </row>
    <row r="133" spans="1:9" ht="36" x14ac:dyDescent="0.25">
      <c r="A133" s="23"/>
      <c r="B133" s="27" t="s">
        <v>1019</v>
      </c>
      <c r="C133" s="27" t="s">
        <v>1020</v>
      </c>
      <c r="D133" s="28">
        <v>172039.2</v>
      </c>
      <c r="E133" s="38">
        <v>81178</v>
      </c>
      <c r="F133" s="28">
        <f t="shared" si="3"/>
        <v>253217.2</v>
      </c>
      <c r="G133" s="35">
        <f t="shared" si="4"/>
        <v>147.18575766453225</v>
      </c>
      <c r="H133" s="28">
        <v>534300.89999999991</v>
      </c>
      <c r="I133" s="35">
        <f t="shared" si="5"/>
        <v>47.392246578660085</v>
      </c>
    </row>
    <row r="134" spans="1:9" ht="54" x14ac:dyDescent="0.25">
      <c r="A134" s="23"/>
      <c r="B134" s="27" t="s">
        <v>1029</v>
      </c>
      <c r="C134" s="27" t="s">
        <v>1030</v>
      </c>
      <c r="D134" s="28">
        <v>514032.6</v>
      </c>
      <c r="E134" s="38">
        <v>49314.400000000001</v>
      </c>
      <c r="F134" s="28">
        <f t="shared" si="3"/>
        <v>563347</v>
      </c>
      <c r="G134" s="35">
        <f t="shared" si="4"/>
        <v>109.59363277737637</v>
      </c>
      <c r="H134" s="28">
        <v>1192305.3</v>
      </c>
      <c r="I134" s="35">
        <f t="shared" si="5"/>
        <v>47.248552866451234</v>
      </c>
    </row>
    <row r="135" spans="1:9" ht="36" x14ac:dyDescent="0.25">
      <c r="A135" s="29"/>
      <c r="B135" s="27" t="s">
        <v>1278</v>
      </c>
      <c r="C135" s="32">
        <v>3130000000</v>
      </c>
      <c r="D135" s="28"/>
      <c r="E135" s="38">
        <v>2050</v>
      </c>
      <c r="F135" s="28">
        <f t="shared" ref="F135:F167" si="6">D135+E135</f>
        <v>2050</v>
      </c>
      <c r="G135" s="35"/>
      <c r="H135" s="28">
        <v>4597.6000000000004</v>
      </c>
      <c r="I135" s="35">
        <f t="shared" ref="I135:I170" si="7">F135/H135*100</f>
        <v>44.588480946580823</v>
      </c>
    </row>
    <row r="136" spans="1:9" ht="36" x14ac:dyDescent="0.25">
      <c r="A136" s="23"/>
      <c r="B136" s="27" t="s">
        <v>1045</v>
      </c>
      <c r="C136" s="27" t="s">
        <v>1046</v>
      </c>
      <c r="D136" s="28">
        <v>36467.1</v>
      </c>
      <c r="E136" s="38">
        <v>9370.2000000000007</v>
      </c>
      <c r="F136" s="28">
        <f t="shared" si="6"/>
        <v>45837.3</v>
      </c>
      <c r="G136" s="35">
        <f t="shared" ref="G136:G170" si="8">F136/D136*100</f>
        <v>125.69494146778879</v>
      </c>
      <c r="H136" s="28">
        <v>59171</v>
      </c>
      <c r="I136" s="35">
        <f t="shared" si="7"/>
        <v>77.465819404775999</v>
      </c>
    </row>
    <row r="137" spans="1:9" ht="36" x14ac:dyDescent="0.25">
      <c r="A137" s="23"/>
      <c r="B137" s="27" t="s">
        <v>122</v>
      </c>
      <c r="C137" s="27" t="s">
        <v>1059</v>
      </c>
      <c r="D137" s="28">
        <v>26348.2</v>
      </c>
      <c r="E137" s="38">
        <v>3565</v>
      </c>
      <c r="F137" s="28">
        <f t="shared" si="6"/>
        <v>29913.200000000001</v>
      </c>
      <c r="G137" s="35">
        <f t="shared" si="8"/>
        <v>113.53033603813543</v>
      </c>
      <c r="H137" s="28">
        <v>27164.799999999999</v>
      </c>
      <c r="I137" s="35">
        <f t="shared" si="7"/>
        <v>110.11750500647899</v>
      </c>
    </row>
    <row r="138" spans="1:9" s="19" customFormat="1" ht="69.599999999999994" x14ac:dyDescent="0.25">
      <c r="A138" s="24">
        <v>23</v>
      </c>
      <c r="B138" s="25" t="s">
        <v>1061</v>
      </c>
      <c r="C138" s="25" t="s">
        <v>1062</v>
      </c>
      <c r="D138" s="26">
        <v>909257.7</v>
      </c>
      <c r="E138" s="37">
        <v>4843.2</v>
      </c>
      <c r="F138" s="26">
        <f t="shared" si="6"/>
        <v>914100.89999999991</v>
      </c>
      <c r="G138" s="34">
        <f t="shared" si="8"/>
        <v>100.53265427392036</v>
      </c>
      <c r="H138" s="26">
        <v>945338.6</v>
      </c>
      <c r="I138" s="34">
        <f t="shared" si="7"/>
        <v>96.695607267068112</v>
      </c>
    </row>
    <row r="139" spans="1:9" ht="54" x14ac:dyDescent="0.25">
      <c r="A139" s="23"/>
      <c r="B139" s="27" t="s">
        <v>1063</v>
      </c>
      <c r="C139" s="27" t="s">
        <v>1064</v>
      </c>
      <c r="D139" s="28">
        <v>620</v>
      </c>
      <c r="E139" s="38"/>
      <c r="F139" s="28">
        <f t="shared" si="6"/>
        <v>620</v>
      </c>
      <c r="G139" s="35">
        <f t="shared" si="8"/>
        <v>100</v>
      </c>
      <c r="H139" s="28">
        <v>620</v>
      </c>
      <c r="I139" s="35">
        <f t="shared" si="7"/>
        <v>100</v>
      </c>
    </row>
    <row r="140" spans="1:9" ht="36" x14ac:dyDescent="0.25">
      <c r="A140" s="23"/>
      <c r="B140" s="27" t="s">
        <v>1067</v>
      </c>
      <c r="C140" s="27" t="s">
        <v>1068</v>
      </c>
      <c r="D140" s="28">
        <v>68.2</v>
      </c>
      <c r="E140" s="38">
        <v>30</v>
      </c>
      <c r="F140" s="28">
        <f t="shared" si="6"/>
        <v>98.2</v>
      </c>
      <c r="G140" s="35">
        <f t="shared" si="8"/>
        <v>143.98826979472142</v>
      </c>
      <c r="H140" s="28">
        <v>220.7</v>
      </c>
      <c r="I140" s="35">
        <f t="shared" si="7"/>
        <v>44.494789306751251</v>
      </c>
    </row>
    <row r="141" spans="1:9" ht="36" x14ac:dyDescent="0.25">
      <c r="A141" s="23"/>
      <c r="B141" s="27" t="s">
        <v>1071</v>
      </c>
      <c r="C141" s="27" t="s">
        <v>1072</v>
      </c>
      <c r="D141" s="28">
        <v>262.3</v>
      </c>
      <c r="E141" s="38">
        <v>262.2</v>
      </c>
      <c r="F141" s="28">
        <f t="shared" si="6"/>
        <v>524.5</v>
      </c>
      <c r="G141" s="35">
        <f t="shared" si="8"/>
        <v>199.96187571483034</v>
      </c>
      <c r="H141" s="28">
        <v>260</v>
      </c>
      <c r="I141" s="35">
        <f t="shared" si="7"/>
        <v>201.73076923076923</v>
      </c>
    </row>
    <row r="142" spans="1:9" ht="36" x14ac:dyDescent="0.25">
      <c r="A142" s="23"/>
      <c r="B142" s="27" t="s">
        <v>1075</v>
      </c>
      <c r="C142" s="27" t="s">
        <v>1076</v>
      </c>
      <c r="D142" s="28">
        <v>671791.6</v>
      </c>
      <c r="E142" s="38">
        <v>63122.8</v>
      </c>
      <c r="F142" s="28">
        <f t="shared" si="6"/>
        <v>734914.4</v>
      </c>
      <c r="G142" s="35">
        <f t="shared" si="8"/>
        <v>109.39618774631896</v>
      </c>
      <c r="H142" s="28">
        <v>760744.5</v>
      </c>
      <c r="I142" s="35">
        <f t="shared" si="7"/>
        <v>96.604628755120814</v>
      </c>
    </row>
    <row r="143" spans="1:9" ht="36" x14ac:dyDescent="0.25">
      <c r="A143" s="23"/>
      <c r="B143" s="27" t="s">
        <v>122</v>
      </c>
      <c r="C143" s="27" t="s">
        <v>1092</v>
      </c>
      <c r="D143" s="28">
        <v>236515.6</v>
      </c>
      <c r="E143" s="38">
        <v>-58571.8</v>
      </c>
      <c r="F143" s="28">
        <f t="shared" si="6"/>
        <v>177943.8</v>
      </c>
      <c r="G143" s="35">
        <f t="shared" si="8"/>
        <v>75.235544716712127</v>
      </c>
      <c r="H143" s="28">
        <v>183343.4</v>
      </c>
      <c r="I143" s="35">
        <f t="shared" si="7"/>
        <v>97.054925347735448</v>
      </c>
    </row>
    <row r="144" spans="1:9" s="19" customFormat="1" ht="52.2" x14ac:dyDescent="0.25">
      <c r="A144" s="24">
        <v>24</v>
      </c>
      <c r="B144" s="25" t="s">
        <v>1098</v>
      </c>
      <c r="C144" s="25" t="s">
        <v>1099</v>
      </c>
      <c r="D144" s="26">
        <v>1297749.3</v>
      </c>
      <c r="E144" s="37">
        <v>334552.5</v>
      </c>
      <c r="F144" s="26">
        <f t="shared" si="6"/>
        <v>1632301.8</v>
      </c>
      <c r="G144" s="34">
        <f t="shared" si="8"/>
        <v>125.77943983479707</v>
      </c>
      <c r="H144" s="26">
        <v>1246778.8000000003</v>
      </c>
      <c r="I144" s="34">
        <f t="shared" si="7"/>
        <v>130.92152352927397</v>
      </c>
    </row>
    <row r="145" spans="1:9" ht="36" x14ac:dyDescent="0.25">
      <c r="A145" s="23"/>
      <c r="B145" s="27" t="s">
        <v>1100</v>
      </c>
      <c r="C145" s="27" t="s">
        <v>1101</v>
      </c>
      <c r="D145" s="28">
        <v>1099634.6000000001</v>
      </c>
      <c r="E145" s="38">
        <v>275040.09999999998</v>
      </c>
      <c r="F145" s="28">
        <f t="shared" si="6"/>
        <v>1374674.7000000002</v>
      </c>
      <c r="G145" s="35">
        <f t="shared" si="8"/>
        <v>125.0119539708918</v>
      </c>
      <c r="H145" s="28">
        <v>1062428.7</v>
      </c>
      <c r="I145" s="35">
        <f t="shared" si="7"/>
        <v>129.38983105407453</v>
      </c>
    </row>
    <row r="146" spans="1:9" ht="36" x14ac:dyDescent="0.25">
      <c r="A146" s="23"/>
      <c r="B146" s="27" t="s">
        <v>1122</v>
      </c>
      <c r="C146" s="27" t="s">
        <v>1123</v>
      </c>
      <c r="D146" s="28">
        <v>191614.7</v>
      </c>
      <c r="E146" s="38">
        <v>59512.4</v>
      </c>
      <c r="F146" s="28">
        <f t="shared" si="6"/>
        <v>251127.1</v>
      </c>
      <c r="G146" s="35">
        <f t="shared" si="8"/>
        <v>131.05836869509488</v>
      </c>
      <c r="H146" s="28">
        <v>184350.1</v>
      </c>
      <c r="I146" s="35">
        <f t="shared" si="7"/>
        <v>136.22292583513652</v>
      </c>
    </row>
    <row r="147" spans="1:9" s="19" customFormat="1" ht="34.799999999999997" x14ac:dyDescent="0.25">
      <c r="A147" s="24">
        <v>25</v>
      </c>
      <c r="B147" s="25" t="s">
        <v>1138</v>
      </c>
      <c r="C147" s="25" t="s">
        <v>1139</v>
      </c>
      <c r="D147" s="26">
        <v>143191.5</v>
      </c>
      <c r="E147" s="37">
        <v>38925.800000000003</v>
      </c>
      <c r="F147" s="26">
        <f t="shared" si="6"/>
        <v>182117.3</v>
      </c>
      <c r="G147" s="34">
        <f t="shared" si="8"/>
        <v>127.18443483027973</v>
      </c>
      <c r="H147" s="26">
        <v>256201</v>
      </c>
      <c r="I147" s="34">
        <f t="shared" si="7"/>
        <v>71.083758455275344</v>
      </c>
    </row>
    <row r="148" spans="1:9" ht="54" x14ac:dyDescent="0.25">
      <c r="A148" s="23"/>
      <c r="B148" s="27" t="s">
        <v>1140</v>
      </c>
      <c r="C148" s="27" t="s">
        <v>1141</v>
      </c>
      <c r="D148" s="28">
        <v>27188.3</v>
      </c>
      <c r="E148" s="38">
        <v>36100.800000000003</v>
      </c>
      <c r="F148" s="28">
        <f t="shared" si="6"/>
        <v>63289.100000000006</v>
      </c>
      <c r="G148" s="35">
        <f t="shared" si="8"/>
        <v>232.78064461551477</v>
      </c>
      <c r="H148" s="28">
        <v>117429.20000000001</v>
      </c>
      <c r="I148" s="35">
        <f t="shared" si="7"/>
        <v>53.895538758673311</v>
      </c>
    </row>
    <row r="149" spans="1:9" ht="36" x14ac:dyDescent="0.25">
      <c r="A149" s="23"/>
      <c r="B149" s="27" t="s">
        <v>1148</v>
      </c>
      <c r="C149" s="27" t="s">
        <v>1149</v>
      </c>
      <c r="D149" s="28">
        <v>102125.7</v>
      </c>
      <c r="E149" s="38">
        <v>1200</v>
      </c>
      <c r="F149" s="28">
        <f t="shared" si="6"/>
        <v>103325.7</v>
      </c>
      <c r="G149" s="35">
        <f t="shared" si="8"/>
        <v>101.17502254574508</v>
      </c>
      <c r="H149" s="28">
        <v>120399.2</v>
      </c>
      <c r="I149" s="35">
        <f t="shared" si="7"/>
        <v>85.819257935268681</v>
      </c>
    </row>
    <row r="150" spans="1:9" ht="36" x14ac:dyDescent="0.25">
      <c r="A150" s="23"/>
      <c r="B150" s="27" t="s">
        <v>1152</v>
      </c>
      <c r="C150" s="27" t="s">
        <v>1153</v>
      </c>
      <c r="D150" s="28">
        <v>1450</v>
      </c>
      <c r="E150" s="38">
        <v>1250</v>
      </c>
      <c r="F150" s="28">
        <f t="shared" si="6"/>
        <v>2700</v>
      </c>
      <c r="G150" s="35">
        <f t="shared" si="8"/>
        <v>186.20689655172413</v>
      </c>
      <c r="H150" s="28">
        <v>4200</v>
      </c>
      <c r="I150" s="35">
        <f t="shared" si="7"/>
        <v>64.285714285714292</v>
      </c>
    </row>
    <row r="151" spans="1:9" ht="36" x14ac:dyDescent="0.25">
      <c r="A151" s="23"/>
      <c r="B151" s="27" t="s">
        <v>122</v>
      </c>
      <c r="C151" s="27" t="s">
        <v>1158</v>
      </c>
      <c r="D151" s="28">
        <v>12427.5</v>
      </c>
      <c r="E151" s="38">
        <v>375</v>
      </c>
      <c r="F151" s="28">
        <f t="shared" si="6"/>
        <v>12802.5</v>
      </c>
      <c r="G151" s="35">
        <f t="shared" si="8"/>
        <v>103.01750150875075</v>
      </c>
      <c r="H151" s="28">
        <v>14172.599999999999</v>
      </c>
      <c r="I151" s="35">
        <f t="shared" si="7"/>
        <v>90.332754752127357</v>
      </c>
    </row>
    <row r="152" spans="1:9" s="19" customFormat="1" ht="69.599999999999994" x14ac:dyDescent="0.25">
      <c r="A152" s="24">
        <v>26</v>
      </c>
      <c r="B152" s="25" t="s">
        <v>1161</v>
      </c>
      <c r="C152" s="25" t="s">
        <v>1162</v>
      </c>
      <c r="D152" s="26">
        <v>1023781.6</v>
      </c>
      <c r="E152" s="37">
        <v>361809.4</v>
      </c>
      <c r="F152" s="26">
        <f t="shared" si="6"/>
        <v>1385591</v>
      </c>
      <c r="G152" s="34">
        <f t="shared" si="8"/>
        <v>135.34048668192514</v>
      </c>
      <c r="H152" s="26">
        <v>2229302</v>
      </c>
      <c r="I152" s="34">
        <f t="shared" si="7"/>
        <v>62.153579909765476</v>
      </c>
    </row>
    <row r="153" spans="1:9" ht="59.25" customHeight="1" x14ac:dyDescent="0.25">
      <c r="A153" s="23"/>
      <c r="B153" s="27" t="s">
        <v>1163</v>
      </c>
      <c r="C153" s="27" t="s">
        <v>1164</v>
      </c>
      <c r="D153" s="28">
        <v>60200</v>
      </c>
      <c r="E153" s="38">
        <v>13694.6</v>
      </c>
      <c r="F153" s="28">
        <f t="shared" si="6"/>
        <v>73894.600000000006</v>
      </c>
      <c r="G153" s="35">
        <f t="shared" si="8"/>
        <v>122.74850498338871</v>
      </c>
      <c r="H153" s="28">
        <v>55500</v>
      </c>
      <c r="I153" s="35">
        <f t="shared" si="7"/>
        <v>133.14342342342343</v>
      </c>
    </row>
    <row r="154" spans="1:9" ht="36" x14ac:dyDescent="0.25">
      <c r="A154" s="23"/>
      <c r="B154" s="27" t="s">
        <v>1169</v>
      </c>
      <c r="C154" s="27" t="s">
        <v>1170</v>
      </c>
      <c r="D154" s="28">
        <v>69044.600000000006</v>
      </c>
      <c r="E154" s="38">
        <v>15500</v>
      </c>
      <c r="F154" s="28">
        <f t="shared" si="6"/>
        <v>84544.6</v>
      </c>
      <c r="G154" s="35">
        <f t="shared" si="8"/>
        <v>122.44925743649758</v>
      </c>
      <c r="H154" s="28">
        <v>674492.9</v>
      </c>
      <c r="I154" s="35">
        <f t="shared" si="7"/>
        <v>12.534542617127622</v>
      </c>
    </row>
    <row r="155" spans="1:9" ht="54" x14ac:dyDescent="0.25">
      <c r="A155" s="23"/>
      <c r="B155" s="27" t="s">
        <v>1180</v>
      </c>
      <c r="C155" s="27" t="s">
        <v>1181</v>
      </c>
      <c r="D155" s="28">
        <v>668457.69999999995</v>
      </c>
      <c r="E155" s="38">
        <v>272614.8</v>
      </c>
      <c r="F155" s="28">
        <f t="shared" si="6"/>
        <v>941072.5</v>
      </c>
      <c r="G155" s="35">
        <f t="shared" si="8"/>
        <v>140.78265535724998</v>
      </c>
      <c r="H155" s="28">
        <v>1088369.3999999999</v>
      </c>
      <c r="I155" s="35">
        <f t="shared" si="7"/>
        <v>86.466276982796472</v>
      </c>
    </row>
    <row r="156" spans="1:9" ht="36" x14ac:dyDescent="0.25">
      <c r="A156" s="23"/>
      <c r="B156" s="27" t="s">
        <v>122</v>
      </c>
      <c r="C156" s="27" t="s">
        <v>1190</v>
      </c>
      <c r="D156" s="28">
        <v>77255</v>
      </c>
      <c r="E156" s="38"/>
      <c r="F156" s="28">
        <f t="shared" si="6"/>
        <v>77255</v>
      </c>
      <c r="G156" s="35">
        <f t="shared" si="8"/>
        <v>100</v>
      </c>
      <c r="H156" s="28">
        <v>81315.099999999991</v>
      </c>
      <c r="I156" s="35">
        <f t="shared" si="7"/>
        <v>95.006954427898393</v>
      </c>
    </row>
    <row r="157" spans="1:9" x14ac:dyDescent="0.25">
      <c r="A157" s="23"/>
      <c r="B157" s="27" t="s">
        <v>1192</v>
      </c>
      <c r="C157" s="27" t="s">
        <v>1193</v>
      </c>
      <c r="D157" s="28">
        <v>148824.29999999999</v>
      </c>
      <c r="E157" s="38">
        <v>60000</v>
      </c>
      <c r="F157" s="28">
        <f t="shared" si="6"/>
        <v>208824.3</v>
      </c>
      <c r="G157" s="35">
        <f t="shared" si="8"/>
        <v>140.31599678278346</v>
      </c>
      <c r="H157" s="28">
        <v>329624.60000000003</v>
      </c>
      <c r="I157" s="35">
        <f t="shared" si="7"/>
        <v>63.352158789119493</v>
      </c>
    </row>
    <row r="158" spans="1:9" s="19" customFormat="1" ht="52.2" x14ac:dyDescent="0.25">
      <c r="A158" s="24">
        <v>27</v>
      </c>
      <c r="B158" s="25" t="s">
        <v>1199</v>
      </c>
      <c r="C158" s="25" t="s">
        <v>1200</v>
      </c>
      <c r="D158" s="26">
        <v>101550.7</v>
      </c>
      <c r="E158" s="37">
        <v>8615.9</v>
      </c>
      <c r="F158" s="26">
        <f t="shared" si="6"/>
        <v>110166.59999999999</v>
      </c>
      <c r="G158" s="34">
        <f t="shared" si="8"/>
        <v>108.48433344132535</v>
      </c>
      <c r="H158" s="26">
        <v>249032.7</v>
      </c>
      <c r="I158" s="34">
        <f t="shared" si="7"/>
        <v>44.237804914776248</v>
      </c>
    </row>
    <row r="159" spans="1:9" ht="54" x14ac:dyDescent="0.25">
      <c r="A159" s="23"/>
      <c r="B159" s="27" t="s">
        <v>1201</v>
      </c>
      <c r="C159" s="27" t="s">
        <v>1202</v>
      </c>
      <c r="D159" s="28">
        <v>101550.7</v>
      </c>
      <c r="E159" s="38">
        <v>8615.9</v>
      </c>
      <c r="F159" s="28">
        <f t="shared" si="6"/>
        <v>110166.59999999999</v>
      </c>
      <c r="G159" s="35">
        <f t="shared" si="8"/>
        <v>108.48433344132535</v>
      </c>
      <c r="H159" s="28">
        <v>249032.7</v>
      </c>
      <c r="I159" s="35">
        <f t="shared" si="7"/>
        <v>44.237804914776248</v>
      </c>
    </row>
    <row r="160" spans="1:9" s="19" customFormat="1" ht="52.2" x14ac:dyDescent="0.25">
      <c r="A160" s="24">
        <v>28</v>
      </c>
      <c r="B160" s="25" t="s">
        <v>1209</v>
      </c>
      <c r="C160" s="25" t="s">
        <v>1210</v>
      </c>
      <c r="D160" s="26">
        <v>2548</v>
      </c>
      <c r="E160" s="37">
        <v>8440.7000000000007</v>
      </c>
      <c r="F160" s="26">
        <f t="shared" si="6"/>
        <v>10988.7</v>
      </c>
      <c r="G160" s="34">
        <f t="shared" si="8"/>
        <v>431.26766091051809</v>
      </c>
      <c r="H160" s="26">
        <v>10907.2</v>
      </c>
      <c r="I160" s="34">
        <f t="shared" si="7"/>
        <v>100.74721285022736</v>
      </c>
    </row>
    <row r="161" spans="1:9" ht="57.75" customHeight="1" x14ac:dyDescent="0.25">
      <c r="A161" s="23"/>
      <c r="B161" s="27" t="s">
        <v>1211</v>
      </c>
      <c r="C161" s="27" t="s">
        <v>1212</v>
      </c>
      <c r="D161" s="28">
        <v>2548</v>
      </c>
      <c r="E161" s="38">
        <v>4962.1000000000004</v>
      </c>
      <c r="F161" s="28">
        <f t="shared" si="6"/>
        <v>7510.1</v>
      </c>
      <c r="G161" s="35">
        <f t="shared" si="8"/>
        <v>294.74489795918373</v>
      </c>
      <c r="H161" s="28">
        <v>7410</v>
      </c>
      <c r="I161" s="35">
        <f t="shared" si="7"/>
        <v>101.35087719298245</v>
      </c>
    </row>
    <row r="162" spans="1:9" ht="43.5" customHeight="1" x14ac:dyDescent="0.25">
      <c r="A162" s="29"/>
      <c r="B162" s="27" t="s">
        <v>1279</v>
      </c>
      <c r="C162" s="32">
        <v>3830000000</v>
      </c>
      <c r="D162" s="28"/>
      <c r="E162" s="38">
        <v>3103.6</v>
      </c>
      <c r="F162" s="28">
        <f t="shared" si="6"/>
        <v>3103.6</v>
      </c>
      <c r="G162" s="35"/>
      <c r="H162" s="28">
        <v>3209.3</v>
      </c>
      <c r="I162" s="35">
        <f t="shared" si="7"/>
        <v>96.70644688872963</v>
      </c>
    </row>
    <row r="163" spans="1:9" ht="43.5" customHeight="1" x14ac:dyDescent="0.25">
      <c r="A163" s="29"/>
      <c r="B163" s="27" t="s">
        <v>1280</v>
      </c>
      <c r="C163" s="32">
        <v>3840000000</v>
      </c>
      <c r="D163" s="28"/>
      <c r="E163" s="38">
        <v>375</v>
      </c>
      <c r="F163" s="28">
        <f t="shared" si="6"/>
        <v>375</v>
      </c>
      <c r="G163" s="35"/>
      <c r="H163" s="28">
        <v>200</v>
      </c>
      <c r="I163" s="35">
        <f t="shared" si="7"/>
        <v>187.5</v>
      </c>
    </row>
    <row r="164" spans="1:9" s="19" customFormat="1" ht="34.799999999999997" x14ac:dyDescent="0.25">
      <c r="A164" s="24">
        <v>29</v>
      </c>
      <c r="B164" s="25" t="s">
        <v>1219</v>
      </c>
      <c r="C164" s="25" t="s">
        <v>1220</v>
      </c>
      <c r="D164" s="26">
        <v>54108.5</v>
      </c>
      <c r="E164" s="37">
        <v>10076</v>
      </c>
      <c r="F164" s="26">
        <f t="shared" si="6"/>
        <v>64184.5</v>
      </c>
      <c r="G164" s="34">
        <f t="shared" si="8"/>
        <v>118.62184314848869</v>
      </c>
      <c r="H164" s="26">
        <v>42404.5</v>
      </c>
      <c r="I164" s="34">
        <f t="shared" si="7"/>
        <v>151.36247332240683</v>
      </c>
    </row>
    <row r="165" spans="1:9" ht="72" x14ac:dyDescent="0.25">
      <c r="A165" s="23"/>
      <c r="B165" s="27" t="s">
        <v>1221</v>
      </c>
      <c r="C165" s="27" t="s">
        <v>1222</v>
      </c>
      <c r="D165" s="28">
        <v>29159.9</v>
      </c>
      <c r="E165" s="38">
        <v>10000</v>
      </c>
      <c r="F165" s="28">
        <f t="shared" si="6"/>
        <v>39159.9</v>
      </c>
      <c r="G165" s="35">
        <f t="shared" si="8"/>
        <v>134.29367041725109</v>
      </c>
      <c r="H165" s="28">
        <v>41104.5</v>
      </c>
      <c r="I165" s="35">
        <f t="shared" si="7"/>
        <v>95.26913111703098</v>
      </c>
    </row>
    <row r="166" spans="1:9" ht="36" x14ac:dyDescent="0.25">
      <c r="A166" s="23"/>
      <c r="B166" s="27" t="s">
        <v>1227</v>
      </c>
      <c r="C166" s="27" t="s">
        <v>1228</v>
      </c>
      <c r="D166" s="28">
        <v>24948.6</v>
      </c>
      <c r="E166" s="38"/>
      <c r="F166" s="28">
        <f t="shared" si="6"/>
        <v>24948.6</v>
      </c>
      <c r="G166" s="35">
        <f t="shared" si="8"/>
        <v>100</v>
      </c>
      <c r="H166" s="28">
        <v>1300</v>
      </c>
      <c r="I166" s="35">
        <f t="shared" si="7"/>
        <v>1919.1230769230767</v>
      </c>
    </row>
    <row r="167" spans="1:9" ht="54" x14ac:dyDescent="0.25">
      <c r="A167" s="29"/>
      <c r="B167" s="27" t="s">
        <v>1281</v>
      </c>
      <c r="C167" s="32">
        <v>3930200000</v>
      </c>
      <c r="D167" s="28"/>
      <c r="E167" s="38">
        <v>76</v>
      </c>
      <c r="F167" s="28">
        <f t="shared" si="6"/>
        <v>76</v>
      </c>
      <c r="G167" s="35"/>
      <c r="H167" s="28"/>
      <c r="I167" s="35"/>
    </row>
    <row r="168" spans="1:9" x14ac:dyDescent="0.25">
      <c r="A168" s="42"/>
      <c r="B168" s="40" t="s">
        <v>1283</v>
      </c>
      <c r="C168" s="40"/>
      <c r="D168" s="37">
        <f>D6+D17+D19+D27+D34+D38+D47+D50+D53+D63+D68+D73+D87+D91+D96+D101+D106+D113+D118+D121+D127+D132+D138+D144+D147+D152+D158+D160+D164</f>
        <v>76193799.799999997</v>
      </c>
      <c r="E168" s="37">
        <f t="shared" ref="E168:H168" si="9">E6+E17+E19+E27+E34+E38+E47+E50+E53+E63+E68+E73+E87+E91+E96+E101+E106+E113+E118+E121+E127+E132+E138+E144+E147+E152+E158+E160+E164</f>
        <v>4654551.6000000015</v>
      </c>
      <c r="F168" s="37">
        <f t="shared" si="9"/>
        <v>80848351.400000006</v>
      </c>
      <c r="G168" s="43">
        <f t="shared" si="8"/>
        <v>106.10883249321819</v>
      </c>
      <c r="H168" s="37">
        <f t="shared" si="9"/>
        <v>81491008.200000003</v>
      </c>
      <c r="I168" s="43">
        <f t="shared" si="7"/>
        <v>99.211377041227962</v>
      </c>
    </row>
    <row r="169" spans="1:9" x14ac:dyDescent="0.25">
      <c r="A169" s="24"/>
      <c r="B169" s="25" t="s">
        <v>1285</v>
      </c>
      <c r="C169" s="25"/>
      <c r="D169" s="26">
        <v>1437821.2</v>
      </c>
      <c r="E169" s="40">
        <v>462516.8</v>
      </c>
      <c r="F169" s="26">
        <f>E169+D169</f>
        <v>1900338</v>
      </c>
      <c r="G169" s="34">
        <f t="shared" si="8"/>
        <v>132.16789403299938</v>
      </c>
      <c r="H169" s="26">
        <v>3247955.3</v>
      </c>
      <c r="I169" s="34">
        <f t="shared" si="7"/>
        <v>58.508748565597571</v>
      </c>
    </row>
    <row r="170" spans="1:9" s="33" customFormat="1" ht="27" customHeight="1" x14ac:dyDescent="0.25">
      <c r="A170" s="44"/>
      <c r="B170" s="45" t="s">
        <v>1284</v>
      </c>
      <c r="C170" s="45"/>
      <c r="D170" s="41">
        <f>D168+D169</f>
        <v>77631621</v>
      </c>
      <c r="E170" s="41">
        <f t="shared" ref="E170:F170" si="10">E168+E169</f>
        <v>5117068.4000000013</v>
      </c>
      <c r="F170" s="41">
        <f t="shared" si="10"/>
        <v>82748689.400000006</v>
      </c>
      <c r="G170" s="46">
        <f t="shared" si="8"/>
        <v>106.59147436841492</v>
      </c>
      <c r="H170" s="41">
        <v>84738963.5</v>
      </c>
      <c r="I170" s="46">
        <f t="shared" si="7"/>
        <v>97.651288123202022</v>
      </c>
    </row>
  </sheetData>
  <autoFilter ref="A5:H166"/>
  <mergeCells count="13">
    <mergeCell ref="N5:O5"/>
    <mergeCell ref="Q5:T5"/>
    <mergeCell ref="M6:T6"/>
    <mergeCell ref="D4:D5"/>
    <mergeCell ref="E4:E5"/>
    <mergeCell ref="F4:F5"/>
    <mergeCell ref="A2:I2"/>
    <mergeCell ref="B1:I1"/>
    <mergeCell ref="C4:C5"/>
    <mergeCell ref="B4:B5"/>
    <mergeCell ref="A4:A5"/>
    <mergeCell ref="H4:I4"/>
    <mergeCell ref="G4:G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0"/>
  <sheetViews>
    <sheetView tabSelected="1" view="pageBreakPreview" topLeftCell="A163" zoomScale="70" zoomScaleNormal="100" zoomScaleSheetLayoutView="70" workbookViewId="0">
      <selection activeCell="B38" sqref="B38"/>
    </sheetView>
  </sheetViews>
  <sheetFormatPr defaultRowHeight="18" x14ac:dyDescent="0.25"/>
  <cols>
    <col min="1" max="1" width="6.44140625" style="21" customWidth="1"/>
    <col min="2" max="2" width="76.6640625" style="22" customWidth="1"/>
    <col min="3" max="3" width="18.77734375" style="22" hidden="1" customWidth="1"/>
    <col min="4" max="4" width="22.44140625" style="22" customWidth="1"/>
    <col min="5" max="5" width="22" style="22" customWidth="1"/>
    <col min="6" max="6" width="22.44140625" style="22" customWidth="1"/>
    <col min="7" max="7" width="16.109375" style="22" customWidth="1"/>
    <col min="8" max="8" width="21.33203125" hidden="1" customWidth="1"/>
    <col min="9" max="9" width="16.6640625" hidden="1" customWidth="1"/>
  </cols>
  <sheetData>
    <row r="1" spans="1:20" ht="19.2" customHeight="1" x14ac:dyDescent="0.35">
      <c r="A1" s="30"/>
      <c r="B1" s="54" t="s">
        <v>1292</v>
      </c>
      <c r="C1" s="54"/>
      <c r="D1" s="54"/>
      <c r="E1" s="54"/>
      <c r="F1" s="54"/>
      <c r="G1" s="54"/>
      <c r="H1" s="54"/>
      <c r="I1" s="54"/>
    </row>
    <row r="2" spans="1:20" ht="76.5" customHeight="1" x14ac:dyDescent="0.25">
      <c r="A2" s="53" t="s">
        <v>1299</v>
      </c>
      <c r="B2" s="53"/>
      <c r="C2" s="53"/>
      <c r="D2" s="53"/>
      <c r="E2" s="53"/>
      <c r="F2" s="53"/>
      <c r="G2" s="53"/>
      <c r="H2" s="53"/>
      <c r="I2" s="53"/>
    </row>
    <row r="3" spans="1:20" ht="19.5" customHeight="1" x14ac:dyDescent="0.25">
      <c r="G3" s="18"/>
      <c r="I3" s="18" t="s">
        <v>5</v>
      </c>
    </row>
    <row r="4" spans="1:20" ht="18.75" customHeight="1" x14ac:dyDescent="0.25">
      <c r="A4" s="66" t="s">
        <v>1297</v>
      </c>
      <c r="B4" s="66" t="s">
        <v>6</v>
      </c>
      <c r="C4" s="55" t="s">
        <v>7</v>
      </c>
      <c r="D4" s="67" t="s">
        <v>1298</v>
      </c>
      <c r="E4" s="69" t="s">
        <v>1293</v>
      </c>
      <c r="F4" s="67" t="s">
        <v>1294</v>
      </c>
      <c r="G4" s="67" t="s">
        <v>1295</v>
      </c>
      <c r="H4" s="57" t="s">
        <v>1286</v>
      </c>
      <c r="I4" s="58"/>
    </row>
    <row r="5" spans="1:20" s="20" customFormat="1" ht="78.599999999999994" customHeight="1" x14ac:dyDescent="0.35">
      <c r="A5" s="66"/>
      <c r="B5" s="66"/>
      <c r="C5" s="55"/>
      <c r="D5" s="68"/>
      <c r="E5" s="70"/>
      <c r="F5" s="68"/>
      <c r="G5" s="68"/>
      <c r="H5" s="36" t="s">
        <v>1290</v>
      </c>
      <c r="I5" s="36" t="s">
        <v>1291</v>
      </c>
      <c r="M5" s="30"/>
      <c r="N5" s="61"/>
      <c r="O5" s="61"/>
      <c r="P5" s="31"/>
      <c r="Q5" s="62"/>
      <c r="R5" s="62"/>
      <c r="S5" s="62"/>
      <c r="T5" s="62"/>
    </row>
    <row r="6" spans="1:20" s="19" customFormat="1" ht="37.5" customHeight="1" x14ac:dyDescent="0.25">
      <c r="A6" s="24">
        <v>1</v>
      </c>
      <c r="B6" s="25" t="s">
        <v>12</v>
      </c>
      <c r="C6" s="25" t="s">
        <v>13</v>
      </c>
      <c r="D6" s="26">
        <v>13756601.5</v>
      </c>
      <c r="E6" s="37">
        <v>141136.9</v>
      </c>
      <c r="F6" s="26">
        <f>D6+E6</f>
        <v>13897738.4</v>
      </c>
      <c r="G6" s="34">
        <f>F6/D6*100</f>
        <v>101.02595761024263</v>
      </c>
      <c r="H6" s="26">
        <v>12824041.399999999</v>
      </c>
      <c r="I6" s="34">
        <f>F6/H6*100</f>
        <v>108.3725322346511</v>
      </c>
      <c r="M6" s="63"/>
      <c r="N6" s="63"/>
      <c r="O6" s="63"/>
      <c r="P6" s="63"/>
      <c r="Q6" s="63"/>
      <c r="R6" s="63"/>
      <c r="S6" s="63"/>
      <c r="T6" s="63"/>
    </row>
    <row r="7" spans="1:20" ht="54" x14ac:dyDescent="0.25">
      <c r="A7" s="29"/>
      <c r="B7" s="27" t="s">
        <v>14</v>
      </c>
      <c r="C7" s="27" t="s">
        <v>15</v>
      </c>
      <c r="D7" s="28">
        <v>1286882.5</v>
      </c>
      <c r="E7" s="38">
        <v>2111.1</v>
      </c>
      <c r="F7" s="28">
        <f t="shared" ref="F7:F70" si="0">D7+E7</f>
        <v>1288993.6000000001</v>
      </c>
      <c r="G7" s="35">
        <f t="shared" ref="G7:G70" si="1">F7/D7*100</f>
        <v>100.1640476111844</v>
      </c>
      <c r="H7" s="28">
        <v>990756.8</v>
      </c>
      <c r="I7" s="35">
        <f t="shared" ref="I7:I70" si="2">F7/H7*100</f>
        <v>130.10191804890968</v>
      </c>
    </row>
    <row r="8" spans="1:20" ht="79.5" customHeight="1" x14ac:dyDescent="0.25">
      <c r="A8" s="29"/>
      <c r="B8" s="27" t="s">
        <v>56</v>
      </c>
      <c r="C8" s="27" t="s">
        <v>57</v>
      </c>
      <c r="D8" s="28">
        <v>3126195.4</v>
      </c>
      <c r="E8" s="38">
        <v>41417.800000000003</v>
      </c>
      <c r="F8" s="28">
        <f t="shared" si="0"/>
        <v>3167613.1999999997</v>
      </c>
      <c r="G8" s="35">
        <f t="shared" si="1"/>
        <v>101.32486280288174</v>
      </c>
      <c r="H8" s="28">
        <v>3187882.3000000003</v>
      </c>
      <c r="I8" s="35">
        <f t="shared" si="2"/>
        <v>99.364182924821264</v>
      </c>
    </row>
    <row r="9" spans="1:20" x14ac:dyDescent="0.25">
      <c r="A9" s="29"/>
      <c r="B9" s="27" t="s">
        <v>86</v>
      </c>
      <c r="C9" s="27" t="s">
        <v>87</v>
      </c>
      <c r="D9" s="28">
        <v>297624.8</v>
      </c>
      <c r="E9" s="38">
        <v>13931.1</v>
      </c>
      <c r="F9" s="28">
        <f t="shared" si="0"/>
        <v>311555.89999999997</v>
      </c>
      <c r="G9" s="35">
        <f t="shared" si="1"/>
        <v>104.68075913028751</v>
      </c>
      <c r="H9" s="28">
        <v>329196.99999999994</v>
      </c>
      <c r="I9" s="35">
        <f t="shared" si="2"/>
        <v>94.64117230715955</v>
      </c>
    </row>
    <row r="10" spans="1:20" ht="36" x14ac:dyDescent="0.25">
      <c r="A10" s="29"/>
      <c r="B10" s="27" t="s">
        <v>100</v>
      </c>
      <c r="C10" s="27" t="s">
        <v>101</v>
      </c>
      <c r="D10" s="28">
        <v>329361.2</v>
      </c>
      <c r="E10" s="38">
        <v>800</v>
      </c>
      <c r="F10" s="28">
        <f t="shared" si="0"/>
        <v>330161.2</v>
      </c>
      <c r="G10" s="35">
        <f t="shared" si="1"/>
        <v>100.24289442715171</v>
      </c>
      <c r="H10" s="28">
        <v>297473.2</v>
      </c>
      <c r="I10" s="35">
        <f t="shared" si="2"/>
        <v>110.98855291838055</v>
      </c>
    </row>
    <row r="11" spans="1:20" ht="21.6" customHeight="1" x14ac:dyDescent="0.25">
      <c r="A11" s="29"/>
      <c r="B11" s="27" t="s">
        <v>104</v>
      </c>
      <c r="C11" s="27" t="s">
        <v>105</v>
      </c>
      <c r="D11" s="28">
        <v>194393.1</v>
      </c>
      <c r="E11" s="38">
        <v>23500</v>
      </c>
      <c r="F11" s="28">
        <f t="shared" si="0"/>
        <v>217893.1</v>
      </c>
      <c r="G11" s="35">
        <f t="shared" si="1"/>
        <v>112.08890644781115</v>
      </c>
      <c r="H11" s="28">
        <v>145035.79999999999</v>
      </c>
      <c r="I11" s="35">
        <f t="shared" si="2"/>
        <v>150.23401118896166</v>
      </c>
    </row>
    <row r="12" spans="1:20" ht="36" x14ac:dyDescent="0.25">
      <c r="A12" s="29"/>
      <c r="B12" s="27" t="s">
        <v>114</v>
      </c>
      <c r="C12" s="27" t="s">
        <v>115</v>
      </c>
      <c r="D12" s="28">
        <v>240562.9</v>
      </c>
      <c r="E12" s="38">
        <v>42091.6</v>
      </c>
      <c r="F12" s="28">
        <f t="shared" si="0"/>
        <v>282654.5</v>
      </c>
      <c r="G12" s="35">
        <f t="shared" si="1"/>
        <v>117.49712860960688</v>
      </c>
      <c r="H12" s="28">
        <v>266749</v>
      </c>
      <c r="I12" s="35">
        <f t="shared" si="2"/>
        <v>105.96272150973387</v>
      </c>
    </row>
    <row r="13" spans="1:20" ht="36" x14ac:dyDescent="0.25">
      <c r="A13" s="29"/>
      <c r="B13" s="27" t="s">
        <v>122</v>
      </c>
      <c r="C13" s="27" t="s">
        <v>123</v>
      </c>
      <c r="D13" s="28">
        <v>921795.8</v>
      </c>
      <c r="E13" s="38">
        <v>17285.3</v>
      </c>
      <c r="F13" s="28">
        <f t="shared" si="0"/>
        <v>939081.10000000009</v>
      </c>
      <c r="G13" s="35">
        <f t="shared" si="1"/>
        <v>101.87517669314614</v>
      </c>
      <c r="H13" s="28">
        <v>667102.19999999995</v>
      </c>
      <c r="I13" s="35">
        <f t="shared" si="2"/>
        <v>140.77019982845209</v>
      </c>
    </row>
    <row r="14" spans="1:20" ht="36" x14ac:dyDescent="0.25">
      <c r="A14" s="29"/>
      <c r="B14" s="27" t="s">
        <v>148</v>
      </c>
      <c r="C14" s="27" t="s">
        <v>149</v>
      </c>
      <c r="D14" s="28">
        <v>6818930.7999999998</v>
      </c>
      <c r="E14" s="38"/>
      <c r="F14" s="28">
        <f t="shared" si="0"/>
        <v>6818930.7999999998</v>
      </c>
      <c r="G14" s="35">
        <f t="shared" si="1"/>
        <v>100</v>
      </c>
      <c r="H14" s="28">
        <v>6776342.4000000004</v>
      </c>
      <c r="I14" s="35">
        <f t="shared" si="2"/>
        <v>100.62848654164817</v>
      </c>
    </row>
    <row r="15" spans="1:20" ht="36" x14ac:dyDescent="0.25">
      <c r="A15" s="29"/>
      <c r="B15" s="27" t="s">
        <v>152</v>
      </c>
      <c r="C15" s="27" t="s">
        <v>153</v>
      </c>
      <c r="D15" s="28">
        <v>1453.9</v>
      </c>
      <c r="E15" s="38"/>
      <c r="F15" s="28">
        <f t="shared" si="0"/>
        <v>1453.9</v>
      </c>
      <c r="G15" s="35">
        <f t="shared" si="1"/>
        <v>100</v>
      </c>
      <c r="H15" s="28">
        <v>1382.7</v>
      </c>
      <c r="I15" s="35">
        <f t="shared" si="2"/>
        <v>105.14934548347436</v>
      </c>
    </row>
    <row r="16" spans="1:20" x14ac:dyDescent="0.25">
      <c r="A16" s="29"/>
      <c r="B16" s="27" t="s">
        <v>156</v>
      </c>
      <c r="C16" s="27" t="s">
        <v>157</v>
      </c>
      <c r="D16" s="28">
        <v>539401.1</v>
      </c>
      <c r="E16" s="38"/>
      <c r="F16" s="28">
        <f t="shared" si="0"/>
        <v>539401.1</v>
      </c>
      <c r="G16" s="35">
        <f t="shared" si="1"/>
        <v>100</v>
      </c>
      <c r="H16" s="28"/>
      <c r="I16" s="35" t="e">
        <f t="shared" si="2"/>
        <v>#DIV/0!</v>
      </c>
    </row>
    <row r="17" spans="1:9" s="19" customFormat="1" ht="52.2" x14ac:dyDescent="0.25">
      <c r="A17" s="24">
        <v>2</v>
      </c>
      <c r="B17" s="25" t="s">
        <v>160</v>
      </c>
      <c r="C17" s="25" t="s">
        <v>161</v>
      </c>
      <c r="D17" s="26">
        <v>530460.5</v>
      </c>
      <c r="E17" s="39"/>
      <c r="F17" s="26">
        <f t="shared" si="0"/>
        <v>530460.5</v>
      </c>
      <c r="G17" s="34">
        <f t="shared" si="1"/>
        <v>100</v>
      </c>
      <c r="H17" s="26">
        <v>612949.5</v>
      </c>
      <c r="I17" s="34">
        <f t="shared" si="2"/>
        <v>86.542284478574487</v>
      </c>
    </row>
    <row r="18" spans="1:9" ht="36" x14ac:dyDescent="0.25">
      <c r="A18" s="29"/>
      <c r="B18" s="27" t="s">
        <v>162</v>
      </c>
      <c r="C18" s="27" t="s">
        <v>163</v>
      </c>
      <c r="D18" s="28">
        <v>530460.5</v>
      </c>
      <c r="E18" s="38"/>
      <c r="F18" s="28">
        <f t="shared" si="0"/>
        <v>530460.5</v>
      </c>
      <c r="G18" s="35">
        <f t="shared" si="1"/>
        <v>100</v>
      </c>
      <c r="H18" s="28">
        <v>612949.5</v>
      </c>
      <c r="I18" s="35">
        <f t="shared" si="2"/>
        <v>86.542284478574487</v>
      </c>
    </row>
    <row r="19" spans="1:9" s="19" customFormat="1" ht="34.799999999999997" x14ac:dyDescent="0.25">
      <c r="A19" s="24">
        <v>3</v>
      </c>
      <c r="B19" s="25" t="s">
        <v>178</v>
      </c>
      <c r="C19" s="25" t="s">
        <v>179</v>
      </c>
      <c r="D19" s="26">
        <v>26173081.5</v>
      </c>
      <c r="E19" s="37">
        <v>632549.19999999995</v>
      </c>
      <c r="F19" s="26">
        <f t="shared" si="0"/>
        <v>26805630.699999999</v>
      </c>
      <c r="G19" s="34">
        <f t="shared" si="1"/>
        <v>102.41679299397741</v>
      </c>
      <c r="H19" s="26">
        <v>27440450.900000002</v>
      </c>
      <c r="I19" s="34">
        <f t="shared" si="2"/>
        <v>97.686553321177371</v>
      </c>
    </row>
    <row r="20" spans="1:9" x14ac:dyDescent="0.25">
      <c r="A20" s="29"/>
      <c r="B20" s="27" t="s">
        <v>180</v>
      </c>
      <c r="C20" s="27" t="s">
        <v>181</v>
      </c>
      <c r="D20" s="28">
        <v>20305267.800000001</v>
      </c>
      <c r="E20" s="38">
        <v>36549.1</v>
      </c>
      <c r="F20" s="28">
        <f t="shared" si="0"/>
        <v>20341816.900000002</v>
      </c>
      <c r="G20" s="35">
        <f t="shared" si="1"/>
        <v>100.17999811851782</v>
      </c>
      <c r="H20" s="28">
        <v>19701413.199999999</v>
      </c>
      <c r="I20" s="35">
        <f t="shared" si="2"/>
        <v>103.25054702167256</v>
      </c>
    </row>
    <row r="21" spans="1:9" ht="36" x14ac:dyDescent="0.25">
      <c r="A21" s="29"/>
      <c r="B21" s="27" t="s">
        <v>208</v>
      </c>
      <c r="C21" s="27" t="s">
        <v>209</v>
      </c>
      <c r="D21" s="28">
        <v>347888</v>
      </c>
      <c r="E21" s="38"/>
      <c r="F21" s="28">
        <f t="shared" si="0"/>
        <v>347888</v>
      </c>
      <c r="G21" s="35">
        <f t="shared" si="1"/>
        <v>100</v>
      </c>
      <c r="H21" s="28">
        <v>1349585.2999999998</v>
      </c>
      <c r="I21" s="35">
        <f t="shared" si="2"/>
        <v>25.777399916848537</v>
      </c>
    </row>
    <row r="22" spans="1:9" ht="37.5" customHeight="1" x14ac:dyDescent="0.25">
      <c r="A22" s="29"/>
      <c r="B22" s="27" t="s">
        <v>212</v>
      </c>
      <c r="C22" s="27" t="s">
        <v>213</v>
      </c>
      <c r="D22" s="28">
        <v>212771.9</v>
      </c>
      <c r="E22" s="38">
        <v>285601.59999999998</v>
      </c>
      <c r="F22" s="28">
        <f t="shared" si="0"/>
        <v>498373.5</v>
      </c>
      <c r="G22" s="35">
        <f t="shared" si="1"/>
        <v>234.22900298394666</v>
      </c>
      <c r="H22" s="28">
        <v>512066.80000000005</v>
      </c>
      <c r="I22" s="35">
        <f t="shared" si="2"/>
        <v>97.32587623333518</v>
      </c>
    </row>
    <row r="23" spans="1:9" ht="36" x14ac:dyDescent="0.25">
      <c r="A23" s="29"/>
      <c r="B23" s="27" t="s">
        <v>222</v>
      </c>
      <c r="C23" s="27" t="s">
        <v>223</v>
      </c>
      <c r="D23" s="28">
        <v>2181028.5</v>
      </c>
      <c r="E23" s="38">
        <v>-9432.6</v>
      </c>
      <c r="F23" s="28">
        <f t="shared" si="0"/>
        <v>2171595.9</v>
      </c>
      <c r="G23" s="35">
        <f t="shared" si="1"/>
        <v>99.567515967810593</v>
      </c>
      <c r="H23" s="28">
        <v>2245728.5999999996</v>
      </c>
      <c r="I23" s="35">
        <f t="shared" si="2"/>
        <v>96.698946613584567</v>
      </c>
    </row>
    <row r="24" spans="1:9" x14ac:dyDescent="0.25">
      <c r="A24" s="29"/>
      <c r="B24" s="27" t="s">
        <v>238</v>
      </c>
      <c r="C24" s="27" t="s">
        <v>239</v>
      </c>
      <c r="D24" s="28">
        <v>65388.3</v>
      </c>
      <c r="E24" s="38">
        <v>16952.8</v>
      </c>
      <c r="F24" s="28">
        <f t="shared" si="0"/>
        <v>82341.100000000006</v>
      </c>
      <c r="G24" s="35">
        <f t="shared" si="1"/>
        <v>125.9263507385878</v>
      </c>
      <c r="H24" s="28">
        <v>88029.9</v>
      </c>
      <c r="I24" s="35">
        <f t="shared" si="2"/>
        <v>93.537650275644992</v>
      </c>
    </row>
    <row r="25" spans="1:9" ht="36" x14ac:dyDescent="0.25">
      <c r="A25" s="29"/>
      <c r="B25" s="27" t="s">
        <v>122</v>
      </c>
      <c r="C25" s="27" t="s">
        <v>248</v>
      </c>
      <c r="D25" s="28">
        <v>2914784.9</v>
      </c>
      <c r="E25" s="38">
        <v>302878.3</v>
      </c>
      <c r="F25" s="28">
        <f t="shared" si="0"/>
        <v>3217663.1999999997</v>
      </c>
      <c r="G25" s="35">
        <f t="shared" si="1"/>
        <v>110.39110295926125</v>
      </c>
      <c r="H25" s="28">
        <v>3248259.4</v>
      </c>
      <c r="I25" s="35">
        <f t="shared" si="2"/>
        <v>99.058073994952494</v>
      </c>
    </row>
    <row r="26" spans="1:9" ht="23.25" customHeight="1" x14ac:dyDescent="0.25">
      <c r="A26" s="29"/>
      <c r="B26" s="27" t="s">
        <v>295</v>
      </c>
      <c r="C26" s="27" t="s">
        <v>296</v>
      </c>
      <c r="D26" s="28">
        <v>145952.1</v>
      </c>
      <c r="E26" s="38"/>
      <c r="F26" s="28">
        <f t="shared" si="0"/>
        <v>145952.1</v>
      </c>
      <c r="G26" s="35">
        <f t="shared" si="1"/>
        <v>100</v>
      </c>
      <c r="H26" s="28">
        <v>295367.7</v>
      </c>
      <c r="I26" s="35">
        <f t="shared" si="2"/>
        <v>49.41369689373618</v>
      </c>
    </row>
    <row r="27" spans="1:9" s="19" customFormat="1" ht="34.799999999999997" x14ac:dyDescent="0.25">
      <c r="A27" s="24">
        <v>4</v>
      </c>
      <c r="B27" s="25" t="s">
        <v>301</v>
      </c>
      <c r="C27" s="25" t="s">
        <v>302</v>
      </c>
      <c r="D27" s="26">
        <v>1225661.7</v>
      </c>
      <c r="E27" s="37">
        <v>15793.4</v>
      </c>
      <c r="F27" s="26">
        <f t="shared" si="0"/>
        <v>1241455.0999999999</v>
      </c>
      <c r="G27" s="34">
        <f t="shared" si="1"/>
        <v>101.2885611094807</v>
      </c>
      <c r="H27" s="26">
        <v>1103856.2999999998</v>
      </c>
      <c r="I27" s="34">
        <f t="shared" si="2"/>
        <v>112.4652819393249</v>
      </c>
    </row>
    <row r="28" spans="1:9" ht="36" x14ac:dyDescent="0.25">
      <c r="A28" s="29"/>
      <c r="B28" s="27" t="s">
        <v>303</v>
      </c>
      <c r="C28" s="27" t="s">
        <v>304</v>
      </c>
      <c r="D28" s="28">
        <v>857690.9</v>
      </c>
      <c r="E28" s="38">
        <v>700</v>
      </c>
      <c r="F28" s="28">
        <f t="shared" si="0"/>
        <v>858390.9</v>
      </c>
      <c r="G28" s="35">
        <f t="shared" si="1"/>
        <v>100.08161448372601</v>
      </c>
      <c r="H28" s="28">
        <v>719824.90000000014</v>
      </c>
      <c r="I28" s="35">
        <f t="shared" si="2"/>
        <v>119.24995926092579</v>
      </c>
    </row>
    <row r="29" spans="1:9" ht="24" customHeight="1" x14ac:dyDescent="0.25">
      <c r="A29" s="29"/>
      <c r="B29" s="27" t="s">
        <v>349</v>
      </c>
      <c r="C29" s="27" t="s">
        <v>350</v>
      </c>
      <c r="D29" s="28">
        <v>104775.2</v>
      </c>
      <c r="E29" s="38">
        <v>168.8</v>
      </c>
      <c r="F29" s="28">
        <f t="shared" si="0"/>
        <v>104944</v>
      </c>
      <c r="G29" s="35">
        <f t="shared" si="1"/>
        <v>100.16110682680635</v>
      </c>
      <c r="H29" s="28">
        <v>111645.60000000002</v>
      </c>
      <c r="I29" s="35">
        <f t="shared" si="2"/>
        <v>93.99743473992703</v>
      </c>
    </row>
    <row r="30" spans="1:9" x14ac:dyDescent="0.25">
      <c r="A30" s="29"/>
      <c r="B30" s="27" t="s">
        <v>361</v>
      </c>
      <c r="C30" s="27" t="s">
        <v>362</v>
      </c>
      <c r="D30" s="28">
        <v>169678.6</v>
      </c>
      <c r="E30" s="38"/>
      <c r="F30" s="28">
        <f t="shared" si="0"/>
        <v>169678.6</v>
      </c>
      <c r="G30" s="35">
        <f t="shared" si="1"/>
        <v>100</v>
      </c>
      <c r="H30" s="28">
        <v>160452.29999999999</v>
      </c>
      <c r="I30" s="35">
        <f t="shared" si="2"/>
        <v>105.75018245297825</v>
      </c>
    </row>
    <row r="31" spans="1:9" ht="36" x14ac:dyDescent="0.25">
      <c r="A31" s="29"/>
      <c r="B31" s="27" t="s">
        <v>367</v>
      </c>
      <c r="C31" s="27" t="s">
        <v>368</v>
      </c>
      <c r="D31" s="28">
        <v>5873.9</v>
      </c>
      <c r="E31" s="38"/>
      <c r="F31" s="28">
        <f t="shared" si="0"/>
        <v>5873.9</v>
      </c>
      <c r="G31" s="35">
        <f t="shared" si="1"/>
        <v>100</v>
      </c>
      <c r="H31" s="28">
        <v>6217.8000000000011</v>
      </c>
      <c r="I31" s="35">
        <f t="shared" si="2"/>
        <v>94.469104828074208</v>
      </c>
    </row>
    <row r="32" spans="1:9" ht="54" x14ac:dyDescent="0.25">
      <c r="A32" s="29"/>
      <c r="B32" s="27" t="s">
        <v>371</v>
      </c>
      <c r="C32" s="27" t="s">
        <v>372</v>
      </c>
      <c r="D32" s="28">
        <v>9733.2999999999993</v>
      </c>
      <c r="E32" s="38">
        <v>8685</v>
      </c>
      <c r="F32" s="28">
        <f t="shared" si="0"/>
        <v>18418.3</v>
      </c>
      <c r="G32" s="35">
        <f t="shared" si="1"/>
        <v>189.22975763615631</v>
      </c>
      <c r="H32" s="28">
        <v>8934.6</v>
      </c>
      <c r="I32" s="35">
        <f t="shared" si="2"/>
        <v>206.1457703758422</v>
      </c>
    </row>
    <row r="33" spans="1:9" ht="36" x14ac:dyDescent="0.25">
      <c r="A33" s="29"/>
      <c r="B33" s="27" t="s">
        <v>122</v>
      </c>
      <c r="C33" s="27" t="s">
        <v>379</v>
      </c>
      <c r="D33" s="28">
        <v>77909.8</v>
      </c>
      <c r="E33" s="38">
        <v>6239.6</v>
      </c>
      <c r="F33" s="28">
        <f t="shared" si="0"/>
        <v>84149.400000000009</v>
      </c>
      <c r="G33" s="35">
        <f t="shared" si="1"/>
        <v>108.00874857848434</v>
      </c>
      <c r="H33" s="28">
        <v>96781.099999999991</v>
      </c>
      <c r="I33" s="35">
        <f t="shared" si="2"/>
        <v>86.948174798591893</v>
      </c>
    </row>
    <row r="34" spans="1:9" s="19" customFormat="1" ht="57" customHeight="1" x14ac:dyDescent="0.25">
      <c r="A34" s="24">
        <v>5</v>
      </c>
      <c r="B34" s="25" t="s">
        <v>400</v>
      </c>
      <c r="C34" s="25" t="s">
        <v>401</v>
      </c>
      <c r="D34" s="26">
        <v>45127.5</v>
      </c>
      <c r="E34" s="37">
        <v>4856.3</v>
      </c>
      <c r="F34" s="26">
        <f t="shared" si="0"/>
        <v>49983.8</v>
      </c>
      <c r="G34" s="34">
        <f t="shared" si="1"/>
        <v>110.76128746329843</v>
      </c>
      <c r="H34" s="26">
        <v>51606.700000000004</v>
      </c>
      <c r="I34" s="34">
        <f t="shared" si="2"/>
        <v>96.855253290754888</v>
      </c>
    </row>
    <row r="35" spans="1:9" ht="60" customHeight="1" x14ac:dyDescent="0.25">
      <c r="A35" s="29"/>
      <c r="B35" s="27" t="s">
        <v>402</v>
      </c>
      <c r="C35" s="27" t="s">
        <v>403</v>
      </c>
      <c r="D35" s="28">
        <v>32895</v>
      </c>
      <c r="E35" s="38">
        <v>3277.2</v>
      </c>
      <c r="F35" s="28">
        <f t="shared" si="0"/>
        <v>36172.199999999997</v>
      </c>
      <c r="G35" s="35">
        <f t="shared" si="1"/>
        <v>109.96260829913361</v>
      </c>
      <c r="H35" s="28">
        <v>38184.300000000003</v>
      </c>
      <c r="I35" s="35">
        <f t="shared" si="2"/>
        <v>94.730556799522304</v>
      </c>
    </row>
    <row r="36" spans="1:9" ht="36" x14ac:dyDescent="0.25">
      <c r="A36" s="29"/>
      <c r="B36" s="27" t="s">
        <v>412</v>
      </c>
      <c r="C36" s="27" t="s">
        <v>413</v>
      </c>
      <c r="D36" s="28">
        <v>2105.1999999999998</v>
      </c>
      <c r="E36" s="38">
        <v>1562.8</v>
      </c>
      <c r="F36" s="28">
        <f t="shared" si="0"/>
        <v>3668</v>
      </c>
      <c r="G36" s="35">
        <f t="shared" si="1"/>
        <v>174.23522705681171</v>
      </c>
      <c r="H36" s="28">
        <v>3242</v>
      </c>
      <c r="I36" s="35">
        <f t="shared" si="2"/>
        <v>113.14003701418878</v>
      </c>
    </row>
    <row r="37" spans="1:9" ht="36" x14ac:dyDescent="0.25">
      <c r="A37" s="29"/>
      <c r="B37" s="27" t="s">
        <v>122</v>
      </c>
      <c r="C37" s="27" t="s">
        <v>416</v>
      </c>
      <c r="D37" s="28">
        <v>10127.299999999999</v>
      </c>
      <c r="E37" s="38">
        <v>16.3</v>
      </c>
      <c r="F37" s="28">
        <f t="shared" si="0"/>
        <v>10143.599999999999</v>
      </c>
      <c r="G37" s="35">
        <f t="shared" si="1"/>
        <v>100.1609510925913</v>
      </c>
      <c r="H37" s="28">
        <v>10180.4</v>
      </c>
      <c r="I37" s="35">
        <f t="shared" si="2"/>
        <v>99.638521079721812</v>
      </c>
    </row>
    <row r="38" spans="1:9" s="19" customFormat="1" ht="40.799999999999997" customHeight="1" x14ac:dyDescent="0.25">
      <c r="A38" s="24">
        <v>6</v>
      </c>
      <c r="B38" s="25" t="s">
        <v>420</v>
      </c>
      <c r="C38" s="25" t="s">
        <v>421</v>
      </c>
      <c r="D38" s="26">
        <v>308427.59999999998</v>
      </c>
      <c r="E38" s="37">
        <v>14699.8</v>
      </c>
      <c r="F38" s="26">
        <f t="shared" si="0"/>
        <v>323127.39999999997</v>
      </c>
      <c r="G38" s="34">
        <f t="shared" si="1"/>
        <v>104.76604558087539</v>
      </c>
      <c r="H38" s="26">
        <v>257390.49999999994</v>
      </c>
      <c r="I38" s="34">
        <f t="shared" si="2"/>
        <v>125.53975379821711</v>
      </c>
    </row>
    <row r="39" spans="1:9" ht="54" x14ac:dyDescent="0.25">
      <c r="A39" s="29"/>
      <c r="B39" s="27" t="s">
        <v>422</v>
      </c>
      <c r="C39" s="27" t="s">
        <v>423</v>
      </c>
      <c r="D39" s="28">
        <v>7591.7</v>
      </c>
      <c r="E39" s="38">
        <v>75</v>
      </c>
      <c r="F39" s="28">
        <f t="shared" si="0"/>
        <v>7666.7</v>
      </c>
      <c r="G39" s="35">
        <f t="shared" si="1"/>
        <v>100.9879210190076</v>
      </c>
      <c r="H39" s="28">
        <v>16200.400000000001</v>
      </c>
      <c r="I39" s="35">
        <f t="shared" si="2"/>
        <v>47.324140144687782</v>
      </c>
    </row>
    <row r="40" spans="1:9" x14ac:dyDescent="0.25">
      <c r="A40" s="29"/>
      <c r="B40" s="27" t="s">
        <v>432</v>
      </c>
      <c r="C40" s="27" t="s">
        <v>433</v>
      </c>
      <c r="D40" s="28">
        <v>3460.3</v>
      </c>
      <c r="E40" s="38"/>
      <c r="F40" s="28">
        <f t="shared" si="0"/>
        <v>3460.3</v>
      </c>
      <c r="G40" s="35">
        <f t="shared" si="1"/>
        <v>100</v>
      </c>
      <c r="H40" s="28">
        <v>708.79999999999984</v>
      </c>
      <c r="I40" s="35">
        <f t="shared" si="2"/>
        <v>488.19130925507909</v>
      </c>
    </row>
    <row r="41" spans="1:9" ht="36" x14ac:dyDescent="0.25">
      <c r="A41" s="29"/>
      <c r="B41" s="27" t="s">
        <v>440</v>
      </c>
      <c r="C41" s="27" t="s">
        <v>441</v>
      </c>
      <c r="D41" s="28">
        <v>112768.5</v>
      </c>
      <c r="E41" s="38"/>
      <c r="F41" s="28">
        <f t="shared" si="0"/>
        <v>112768.5</v>
      </c>
      <c r="G41" s="35">
        <f t="shared" si="1"/>
        <v>100</v>
      </c>
      <c r="H41" s="28">
        <v>53347</v>
      </c>
      <c r="I41" s="35">
        <f t="shared" si="2"/>
        <v>211.38676964027968</v>
      </c>
    </row>
    <row r="42" spans="1:9" ht="39" customHeight="1" x14ac:dyDescent="0.25">
      <c r="A42" s="29"/>
      <c r="B42" s="27" t="s">
        <v>450</v>
      </c>
      <c r="C42" s="27" t="s">
        <v>451</v>
      </c>
      <c r="D42" s="28">
        <v>90296.6</v>
      </c>
      <c r="E42" s="38">
        <v>11708.3</v>
      </c>
      <c r="F42" s="28">
        <f t="shared" si="0"/>
        <v>102004.90000000001</v>
      </c>
      <c r="G42" s="35">
        <f t="shared" si="1"/>
        <v>112.96649043264088</v>
      </c>
      <c r="H42" s="28">
        <v>87808.6</v>
      </c>
      <c r="I42" s="35">
        <f t="shared" si="2"/>
        <v>116.16732301847428</v>
      </c>
    </row>
    <row r="43" spans="1:9" ht="36" customHeight="1" x14ac:dyDescent="0.25">
      <c r="A43" s="29"/>
      <c r="B43" s="27" t="s">
        <v>464</v>
      </c>
      <c r="C43" s="27" t="s">
        <v>465</v>
      </c>
      <c r="D43" s="28">
        <v>6836.1</v>
      </c>
      <c r="E43" s="38">
        <v>2916.5</v>
      </c>
      <c r="F43" s="28">
        <f t="shared" si="0"/>
        <v>9752.6</v>
      </c>
      <c r="G43" s="35">
        <f t="shared" si="1"/>
        <v>142.66321440587467</v>
      </c>
      <c r="H43" s="28">
        <v>10679.5</v>
      </c>
      <c r="I43" s="35">
        <f t="shared" si="2"/>
        <v>91.320754716981128</v>
      </c>
    </row>
    <row r="44" spans="1:9" ht="36" x14ac:dyDescent="0.25">
      <c r="A44" s="29"/>
      <c r="B44" s="27" t="s">
        <v>468</v>
      </c>
      <c r="C44" s="27" t="s">
        <v>469</v>
      </c>
      <c r="D44" s="28">
        <v>1708.1</v>
      </c>
      <c r="E44" s="38"/>
      <c r="F44" s="28">
        <f t="shared" si="0"/>
        <v>1708.1</v>
      </c>
      <c r="G44" s="35">
        <f t="shared" si="1"/>
        <v>100</v>
      </c>
      <c r="H44" s="28">
        <v>2372.4</v>
      </c>
      <c r="I44" s="35">
        <f t="shared" si="2"/>
        <v>71.998819760580005</v>
      </c>
    </row>
    <row r="45" spans="1:9" ht="36" x14ac:dyDescent="0.25">
      <c r="A45" s="29"/>
      <c r="B45" s="27" t="s">
        <v>122</v>
      </c>
      <c r="C45" s="27" t="s">
        <v>472</v>
      </c>
      <c r="D45" s="28">
        <v>72095.100000000006</v>
      </c>
      <c r="E45" s="38"/>
      <c r="F45" s="28">
        <f t="shared" si="0"/>
        <v>72095.100000000006</v>
      </c>
      <c r="G45" s="35">
        <f t="shared" si="1"/>
        <v>100</v>
      </c>
      <c r="H45" s="28">
        <v>73215.3</v>
      </c>
      <c r="I45" s="35">
        <f t="shared" si="2"/>
        <v>98.469991927916709</v>
      </c>
    </row>
    <row r="46" spans="1:9" ht="54" x14ac:dyDescent="0.25">
      <c r="A46" s="29"/>
      <c r="B46" s="27" t="s">
        <v>477</v>
      </c>
      <c r="C46" s="27" t="s">
        <v>478</v>
      </c>
      <c r="D46" s="28">
        <v>13671.2</v>
      </c>
      <c r="E46" s="38"/>
      <c r="F46" s="28">
        <f t="shared" si="0"/>
        <v>13671.2</v>
      </c>
      <c r="G46" s="35">
        <f t="shared" si="1"/>
        <v>100</v>
      </c>
      <c r="H46" s="28">
        <v>13058.5</v>
      </c>
      <c r="I46" s="35">
        <f t="shared" si="2"/>
        <v>104.69196308917563</v>
      </c>
    </row>
    <row r="47" spans="1:9" s="19" customFormat="1" ht="34.799999999999997" x14ac:dyDescent="0.25">
      <c r="A47" s="24">
        <v>7</v>
      </c>
      <c r="B47" s="25" t="s">
        <v>481</v>
      </c>
      <c r="C47" s="25" t="s">
        <v>482</v>
      </c>
      <c r="D47" s="26">
        <v>114314.1</v>
      </c>
      <c r="E47" s="37">
        <v>1076</v>
      </c>
      <c r="F47" s="26">
        <f t="shared" si="0"/>
        <v>115390.1</v>
      </c>
      <c r="G47" s="34">
        <f t="shared" si="1"/>
        <v>100.94126621300434</v>
      </c>
      <c r="H47" s="26">
        <v>131410</v>
      </c>
      <c r="I47" s="34">
        <f t="shared" si="2"/>
        <v>87.809223042386435</v>
      </c>
    </row>
    <row r="48" spans="1:9" ht="54" x14ac:dyDescent="0.25">
      <c r="A48" s="29"/>
      <c r="B48" s="27" t="s">
        <v>483</v>
      </c>
      <c r="C48" s="27" t="s">
        <v>484</v>
      </c>
      <c r="D48" s="28">
        <v>104748.1</v>
      </c>
      <c r="E48" s="38">
        <v>1047.9000000000001</v>
      </c>
      <c r="F48" s="28">
        <f t="shared" si="0"/>
        <v>105796</v>
      </c>
      <c r="G48" s="35">
        <f t="shared" si="1"/>
        <v>101.00040000725549</v>
      </c>
      <c r="H48" s="28">
        <v>121008.7</v>
      </c>
      <c r="I48" s="35">
        <f t="shared" si="2"/>
        <v>87.428424567820329</v>
      </c>
    </row>
    <row r="49" spans="1:9" ht="36" x14ac:dyDescent="0.25">
      <c r="A49" s="29"/>
      <c r="B49" s="27" t="s">
        <v>122</v>
      </c>
      <c r="C49" s="27" t="s">
        <v>491</v>
      </c>
      <c r="D49" s="28">
        <v>9566</v>
      </c>
      <c r="E49" s="38">
        <v>28.1</v>
      </c>
      <c r="F49" s="28">
        <f t="shared" si="0"/>
        <v>9594.1</v>
      </c>
      <c r="G49" s="35">
        <f t="shared" si="1"/>
        <v>100.29374869328873</v>
      </c>
      <c r="H49" s="28">
        <v>10401.299999999999</v>
      </c>
      <c r="I49" s="35">
        <f t="shared" si="2"/>
        <v>92.239431609510362</v>
      </c>
    </row>
    <row r="50" spans="1:9" s="19" customFormat="1" ht="75" customHeight="1" x14ac:dyDescent="0.25">
      <c r="A50" s="24">
        <v>8</v>
      </c>
      <c r="B50" s="25" t="s">
        <v>494</v>
      </c>
      <c r="C50" s="25" t="s">
        <v>495</v>
      </c>
      <c r="D50" s="26">
        <v>121398.5</v>
      </c>
      <c r="E50" s="37"/>
      <c r="F50" s="26">
        <f t="shared" si="0"/>
        <v>121398.5</v>
      </c>
      <c r="G50" s="34">
        <f t="shared" si="1"/>
        <v>100</v>
      </c>
      <c r="H50" s="26">
        <v>127317</v>
      </c>
      <c r="I50" s="34">
        <f t="shared" si="2"/>
        <v>95.351367060172649</v>
      </c>
    </row>
    <row r="51" spans="1:9" ht="75.75" customHeight="1" x14ac:dyDescent="0.25">
      <c r="A51" s="29"/>
      <c r="B51" s="27" t="s">
        <v>496</v>
      </c>
      <c r="C51" s="27" t="s">
        <v>497</v>
      </c>
      <c r="D51" s="28">
        <v>108839.7</v>
      </c>
      <c r="E51" s="38"/>
      <c r="F51" s="28">
        <f t="shared" si="0"/>
        <v>108839.7</v>
      </c>
      <c r="G51" s="35">
        <f t="shared" si="1"/>
        <v>100</v>
      </c>
      <c r="H51" s="28">
        <v>115568.1</v>
      </c>
      <c r="I51" s="35">
        <f t="shared" si="2"/>
        <v>94.177978179099583</v>
      </c>
    </row>
    <row r="52" spans="1:9" ht="36" x14ac:dyDescent="0.25">
      <c r="A52" s="29"/>
      <c r="B52" s="27" t="s">
        <v>122</v>
      </c>
      <c r="C52" s="27" t="s">
        <v>502</v>
      </c>
      <c r="D52" s="28">
        <v>12558.8</v>
      </c>
      <c r="E52" s="38"/>
      <c r="F52" s="28">
        <f t="shared" si="0"/>
        <v>12558.8</v>
      </c>
      <c r="G52" s="35">
        <f t="shared" si="1"/>
        <v>100</v>
      </c>
      <c r="H52" s="28">
        <v>11748.9</v>
      </c>
      <c r="I52" s="35">
        <f t="shared" si="2"/>
        <v>106.89341129807897</v>
      </c>
    </row>
    <row r="53" spans="1:9" s="19" customFormat="1" ht="64.5" customHeight="1" x14ac:dyDescent="0.25">
      <c r="A53" s="24">
        <v>9</v>
      </c>
      <c r="B53" s="25" t="s">
        <v>504</v>
      </c>
      <c r="C53" s="25" t="s">
        <v>505</v>
      </c>
      <c r="D53" s="26">
        <v>595150.9</v>
      </c>
      <c r="E53" s="37">
        <v>21821.7</v>
      </c>
      <c r="F53" s="26">
        <f t="shared" si="0"/>
        <v>616972.6</v>
      </c>
      <c r="G53" s="34">
        <f t="shared" si="1"/>
        <v>103.66658271036806</v>
      </c>
      <c r="H53" s="26">
        <v>1656203.2</v>
      </c>
      <c r="I53" s="34">
        <f t="shared" si="2"/>
        <v>37.252228470516179</v>
      </c>
    </row>
    <row r="54" spans="1:9" ht="36" x14ac:dyDescent="0.25">
      <c r="A54" s="29"/>
      <c r="B54" s="27" t="s">
        <v>506</v>
      </c>
      <c r="C54" s="27" t="s">
        <v>507</v>
      </c>
      <c r="D54" s="28">
        <v>2136.4</v>
      </c>
      <c r="E54" s="38"/>
      <c r="F54" s="28">
        <f t="shared" si="0"/>
        <v>2136.4</v>
      </c>
      <c r="G54" s="35">
        <f t="shared" si="1"/>
        <v>100</v>
      </c>
      <c r="H54" s="28">
        <v>1769.1999999999998</v>
      </c>
      <c r="I54" s="35">
        <f t="shared" si="2"/>
        <v>120.75514356771424</v>
      </c>
    </row>
    <row r="55" spans="1:9" ht="36" x14ac:dyDescent="0.25">
      <c r="A55" s="29"/>
      <c r="B55" s="27" t="s">
        <v>512</v>
      </c>
      <c r="C55" s="27" t="s">
        <v>513</v>
      </c>
      <c r="D55" s="28">
        <v>1137</v>
      </c>
      <c r="E55" s="38">
        <v>400</v>
      </c>
      <c r="F55" s="28">
        <f t="shared" si="0"/>
        <v>1537</v>
      </c>
      <c r="G55" s="35">
        <f t="shared" si="1"/>
        <v>135.1802990325418</v>
      </c>
      <c r="H55" s="28">
        <v>3021.6</v>
      </c>
      <c r="I55" s="35">
        <f t="shared" si="2"/>
        <v>50.867090283293628</v>
      </c>
    </row>
    <row r="56" spans="1:9" ht="36" x14ac:dyDescent="0.25">
      <c r="A56" s="29"/>
      <c r="B56" s="27" t="s">
        <v>516</v>
      </c>
      <c r="C56" s="27" t="s">
        <v>517</v>
      </c>
      <c r="D56" s="28">
        <v>209392.9</v>
      </c>
      <c r="E56" s="38">
        <v>17221.400000000001</v>
      </c>
      <c r="F56" s="28">
        <f t="shared" si="0"/>
        <v>226614.3</v>
      </c>
      <c r="G56" s="35">
        <f t="shared" si="1"/>
        <v>108.22444314014467</v>
      </c>
      <c r="H56" s="28">
        <v>1158232.1000000001</v>
      </c>
      <c r="I56" s="35">
        <f t="shared" si="2"/>
        <v>19.565534403682992</v>
      </c>
    </row>
    <row r="57" spans="1:9" x14ac:dyDescent="0.25">
      <c r="A57" s="29"/>
      <c r="B57" s="27" t="s">
        <v>526</v>
      </c>
      <c r="C57" s="27" t="s">
        <v>527</v>
      </c>
      <c r="D57" s="28">
        <v>274497.5</v>
      </c>
      <c r="E57" s="38"/>
      <c r="F57" s="28">
        <f t="shared" si="0"/>
        <v>274497.5</v>
      </c>
      <c r="G57" s="35">
        <f t="shared" si="1"/>
        <v>100</v>
      </c>
      <c r="H57" s="28">
        <v>302838.8</v>
      </c>
      <c r="I57" s="35">
        <f t="shared" si="2"/>
        <v>90.641456775023542</v>
      </c>
    </row>
    <row r="58" spans="1:9" ht="72" x14ac:dyDescent="0.25">
      <c r="A58" s="29"/>
      <c r="B58" s="27" t="s">
        <v>535</v>
      </c>
      <c r="C58" s="27" t="s">
        <v>536</v>
      </c>
      <c r="D58" s="28">
        <v>400.3</v>
      </c>
      <c r="E58" s="38">
        <v>400.3</v>
      </c>
      <c r="F58" s="28">
        <f t="shared" si="0"/>
        <v>800.6</v>
      </c>
      <c r="G58" s="35">
        <f t="shared" si="1"/>
        <v>200</v>
      </c>
      <c r="H58" s="28">
        <v>4792</v>
      </c>
      <c r="I58" s="35">
        <f t="shared" si="2"/>
        <v>16.707011686143574</v>
      </c>
    </row>
    <row r="59" spans="1:9" ht="36" x14ac:dyDescent="0.25">
      <c r="A59" s="29"/>
      <c r="B59" s="27" t="s">
        <v>539</v>
      </c>
      <c r="C59" s="27" t="s">
        <v>540</v>
      </c>
      <c r="D59" s="28">
        <v>32426</v>
      </c>
      <c r="E59" s="38"/>
      <c r="F59" s="28">
        <f t="shared" si="0"/>
        <v>32426</v>
      </c>
      <c r="G59" s="35">
        <f t="shared" si="1"/>
        <v>100</v>
      </c>
      <c r="H59" s="28">
        <v>103475</v>
      </c>
      <c r="I59" s="35">
        <f t="shared" si="2"/>
        <v>31.337037931867602</v>
      </c>
    </row>
    <row r="60" spans="1:9" ht="36" x14ac:dyDescent="0.25">
      <c r="A60" s="29"/>
      <c r="B60" s="27" t="s">
        <v>122</v>
      </c>
      <c r="C60" s="27" t="s">
        <v>543</v>
      </c>
      <c r="D60" s="28">
        <v>50273</v>
      </c>
      <c r="E60" s="38"/>
      <c r="F60" s="28">
        <f t="shared" si="0"/>
        <v>50273</v>
      </c>
      <c r="G60" s="35">
        <f t="shared" si="1"/>
        <v>100</v>
      </c>
      <c r="H60" s="28">
        <v>49572.700000000004</v>
      </c>
      <c r="I60" s="35">
        <f t="shared" si="2"/>
        <v>101.41267270090191</v>
      </c>
    </row>
    <row r="61" spans="1:9" ht="36" x14ac:dyDescent="0.25">
      <c r="A61" s="29"/>
      <c r="B61" s="27" t="s">
        <v>545</v>
      </c>
      <c r="C61" s="27" t="s">
        <v>546</v>
      </c>
      <c r="D61" s="28">
        <v>175</v>
      </c>
      <c r="E61" s="38"/>
      <c r="F61" s="28">
        <f t="shared" si="0"/>
        <v>175</v>
      </c>
      <c r="G61" s="35">
        <f t="shared" si="1"/>
        <v>100</v>
      </c>
      <c r="H61" s="28">
        <v>562.5</v>
      </c>
      <c r="I61" s="35">
        <f t="shared" si="2"/>
        <v>31.111111111111111</v>
      </c>
    </row>
    <row r="62" spans="1:9" x14ac:dyDescent="0.25">
      <c r="A62" s="29"/>
      <c r="B62" s="27" t="s">
        <v>551</v>
      </c>
      <c r="C62" s="27" t="s">
        <v>552</v>
      </c>
      <c r="D62" s="28">
        <v>24712.799999999999</v>
      </c>
      <c r="E62" s="38">
        <v>3800</v>
      </c>
      <c r="F62" s="28">
        <f t="shared" si="0"/>
        <v>28512.799999999999</v>
      </c>
      <c r="G62" s="35">
        <f t="shared" si="1"/>
        <v>115.37664691981485</v>
      </c>
      <c r="H62" s="28">
        <v>31939.300000000003</v>
      </c>
      <c r="I62" s="35">
        <f t="shared" si="2"/>
        <v>89.27183751678966</v>
      </c>
    </row>
    <row r="63" spans="1:9" s="19" customFormat="1" ht="34.799999999999997" x14ac:dyDescent="0.25">
      <c r="A63" s="24">
        <v>10</v>
      </c>
      <c r="B63" s="25" t="s">
        <v>559</v>
      </c>
      <c r="C63" s="25" t="s">
        <v>560</v>
      </c>
      <c r="D63" s="26">
        <v>75688.2</v>
      </c>
      <c r="E63" s="37">
        <v>22700</v>
      </c>
      <c r="F63" s="26">
        <f t="shared" si="0"/>
        <v>98388.2</v>
      </c>
      <c r="G63" s="34">
        <f t="shared" si="1"/>
        <v>129.99146498397371</v>
      </c>
      <c r="H63" s="26">
        <v>113552.00000000001</v>
      </c>
      <c r="I63" s="34">
        <f t="shared" si="2"/>
        <v>86.645941947301665</v>
      </c>
    </row>
    <row r="64" spans="1:9" s="19" customFormat="1" x14ac:dyDescent="0.25">
      <c r="A64" s="24"/>
      <c r="B64" s="27" t="s">
        <v>1274</v>
      </c>
      <c r="C64" s="32">
        <v>1510000000</v>
      </c>
      <c r="D64" s="26"/>
      <c r="E64" s="38">
        <v>16500</v>
      </c>
      <c r="F64" s="28">
        <f t="shared" si="0"/>
        <v>16500</v>
      </c>
      <c r="G64" s="34"/>
      <c r="H64" s="28">
        <v>16770</v>
      </c>
      <c r="I64" s="34">
        <f t="shared" si="2"/>
        <v>98.389982110912342</v>
      </c>
    </row>
    <row r="65" spans="1:9" ht="72" x14ac:dyDescent="0.25">
      <c r="A65" s="29"/>
      <c r="B65" s="27" t="s">
        <v>561</v>
      </c>
      <c r="C65" s="27" t="s">
        <v>562</v>
      </c>
      <c r="D65" s="28">
        <v>6200</v>
      </c>
      <c r="E65" s="38">
        <v>6200</v>
      </c>
      <c r="F65" s="28">
        <f t="shared" si="0"/>
        <v>12400</v>
      </c>
      <c r="G65" s="35">
        <f t="shared" si="1"/>
        <v>200</v>
      </c>
      <c r="H65" s="28">
        <v>15750</v>
      </c>
      <c r="I65" s="35">
        <f t="shared" si="2"/>
        <v>78.730158730158735</v>
      </c>
    </row>
    <row r="66" spans="1:9" ht="36" x14ac:dyDescent="0.25">
      <c r="A66" s="29"/>
      <c r="B66" s="27" t="s">
        <v>122</v>
      </c>
      <c r="C66" s="27" t="s">
        <v>565</v>
      </c>
      <c r="D66" s="28">
        <v>32906</v>
      </c>
      <c r="E66" s="38"/>
      <c r="F66" s="28">
        <f t="shared" si="0"/>
        <v>32906</v>
      </c>
      <c r="G66" s="35">
        <f t="shared" si="1"/>
        <v>100</v>
      </c>
      <c r="H66" s="28">
        <v>32856.199999999997</v>
      </c>
      <c r="I66" s="35">
        <f t="shared" si="2"/>
        <v>100.15156956677889</v>
      </c>
    </row>
    <row r="67" spans="1:9" ht="36" x14ac:dyDescent="0.25">
      <c r="A67" s="29"/>
      <c r="B67" s="27" t="s">
        <v>567</v>
      </c>
      <c r="C67" s="27" t="s">
        <v>568</v>
      </c>
      <c r="D67" s="28">
        <v>36582.199999999997</v>
      </c>
      <c r="E67" s="38"/>
      <c r="F67" s="28">
        <f t="shared" si="0"/>
        <v>36582.199999999997</v>
      </c>
      <c r="G67" s="35">
        <f t="shared" si="1"/>
        <v>100</v>
      </c>
      <c r="H67" s="28">
        <v>46575.8</v>
      </c>
      <c r="I67" s="35">
        <f t="shared" si="2"/>
        <v>78.543363721074016</v>
      </c>
    </row>
    <row r="68" spans="1:9" s="19" customFormat="1" ht="38.25" customHeight="1" x14ac:dyDescent="0.25">
      <c r="A68" s="24">
        <v>11</v>
      </c>
      <c r="B68" s="25" t="s">
        <v>573</v>
      </c>
      <c r="C68" s="25" t="s">
        <v>574</v>
      </c>
      <c r="D68" s="26">
        <v>383995.9</v>
      </c>
      <c r="E68" s="37">
        <v>547.4</v>
      </c>
      <c r="F68" s="26">
        <f t="shared" si="0"/>
        <v>384543.30000000005</v>
      </c>
      <c r="G68" s="34">
        <f t="shared" si="1"/>
        <v>100.14255360539006</v>
      </c>
      <c r="H68" s="26">
        <v>414177.20000000007</v>
      </c>
      <c r="I68" s="34">
        <f t="shared" si="2"/>
        <v>92.845115568891771</v>
      </c>
    </row>
    <row r="69" spans="1:9" x14ac:dyDescent="0.25">
      <c r="A69" s="29"/>
      <c r="B69" s="27" t="s">
        <v>575</v>
      </c>
      <c r="C69" s="27" t="s">
        <v>576</v>
      </c>
      <c r="D69" s="28">
        <v>77488.600000000006</v>
      </c>
      <c r="E69" s="38"/>
      <c r="F69" s="28">
        <f t="shared" si="0"/>
        <v>77488.600000000006</v>
      </c>
      <c r="G69" s="35">
        <f t="shared" si="1"/>
        <v>100</v>
      </c>
      <c r="H69" s="28">
        <v>120983.5</v>
      </c>
      <c r="I69" s="35">
        <f t="shared" si="2"/>
        <v>64.048899230060314</v>
      </c>
    </row>
    <row r="70" spans="1:9" x14ac:dyDescent="0.25">
      <c r="A70" s="29"/>
      <c r="B70" s="27" t="s">
        <v>581</v>
      </c>
      <c r="C70" s="27" t="s">
        <v>582</v>
      </c>
      <c r="D70" s="28">
        <v>26440.799999999999</v>
      </c>
      <c r="E70" s="38"/>
      <c r="F70" s="28">
        <f t="shared" si="0"/>
        <v>26440.799999999999</v>
      </c>
      <c r="G70" s="35">
        <f t="shared" si="1"/>
        <v>100</v>
      </c>
      <c r="H70" s="28">
        <v>19425.5</v>
      </c>
      <c r="I70" s="35">
        <f t="shared" si="2"/>
        <v>136.11387094283288</v>
      </c>
    </row>
    <row r="71" spans="1:9" x14ac:dyDescent="0.25">
      <c r="A71" s="29"/>
      <c r="B71" s="27" t="s">
        <v>585</v>
      </c>
      <c r="C71" s="27" t="s">
        <v>586</v>
      </c>
      <c r="D71" s="28">
        <v>56443.7</v>
      </c>
      <c r="E71" s="38"/>
      <c r="F71" s="28">
        <f t="shared" ref="F71:F134" si="3">D71+E71</f>
        <v>56443.7</v>
      </c>
      <c r="G71" s="35">
        <f t="shared" ref="G71:G134" si="4">F71/D71*100</f>
        <v>100</v>
      </c>
      <c r="H71" s="28">
        <v>50603.9</v>
      </c>
      <c r="I71" s="35">
        <f t="shared" ref="I71:I134" si="5">F71/H71*100</f>
        <v>111.54021725598224</v>
      </c>
    </row>
    <row r="72" spans="1:9" ht="36" x14ac:dyDescent="0.25">
      <c r="A72" s="29"/>
      <c r="B72" s="27" t="s">
        <v>122</v>
      </c>
      <c r="C72" s="27" t="s">
        <v>588</v>
      </c>
      <c r="D72" s="28">
        <v>223622.8</v>
      </c>
      <c r="E72" s="38">
        <v>547.4</v>
      </c>
      <c r="F72" s="28">
        <f t="shared" si="3"/>
        <v>224170.19999999998</v>
      </c>
      <c r="G72" s="35">
        <f t="shared" si="4"/>
        <v>100.24478720416701</v>
      </c>
      <c r="H72" s="28">
        <v>223164.30000000002</v>
      </c>
      <c r="I72" s="35">
        <f t="shared" si="5"/>
        <v>100.45074413783924</v>
      </c>
    </row>
    <row r="73" spans="1:9" s="19" customFormat="1" ht="60.6" customHeight="1" x14ac:dyDescent="0.25">
      <c r="A73" s="24">
        <v>12</v>
      </c>
      <c r="B73" s="25" t="s">
        <v>593</v>
      </c>
      <c r="C73" s="25" t="s">
        <v>594</v>
      </c>
      <c r="D73" s="26">
        <v>4051298.8</v>
      </c>
      <c r="E73" s="37">
        <v>78888.800000000003</v>
      </c>
      <c r="F73" s="26">
        <f t="shared" si="3"/>
        <v>4130187.5999999996</v>
      </c>
      <c r="G73" s="34">
        <f t="shared" si="4"/>
        <v>101.94724713960865</v>
      </c>
      <c r="H73" s="26">
        <v>3792848.6999999997</v>
      </c>
      <c r="I73" s="34">
        <f t="shared" si="5"/>
        <v>108.89407742523449</v>
      </c>
    </row>
    <row r="74" spans="1:9" ht="36" x14ac:dyDescent="0.25">
      <c r="A74" s="29"/>
      <c r="B74" s="27" t="s">
        <v>595</v>
      </c>
      <c r="C74" s="27" t="s">
        <v>596</v>
      </c>
      <c r="D74" s="28">
        <v>63118.8</v>
      </c>
      <c r="E74" s="38"/>
      <c r="F74" s="28">
        <f t="shared" si="3"/>
        <v>63118.8</v>
      </c>
      <c r="G74" s="35">
        <f t="shared" si="4"/>
        <v>100</v>
      </c>
      <c r="H74" s="28">
        <v>289416.2</v>
      </c>
      <c r="I74" s="35">
        <f t="shared" si="5"/>
        <v>21.809007235946019</v>
      </c>
    </row>
    <row r="75" spans="1:9" ht="36" x14ac:dyDescent="0.25">
      <c r="A75" s="29"/>
      <c r="B75" s="27" t="s">
        <v>605</v>
      </c>
      <c r="C75" s="27" t="s">
        <v>606</v>
      </c>
      <c r="D75" s="28">
        <v>3542.8</v>
      </c>
      <c r="E75" s="38"/>
      <c r="F75" s="28">
        <f t="shared" si="3"/>
        <v>3542.8</v>
      </c>
      <c r="G75" s="35">
        <f t="shared" si="4"/>
        <v>100</v>
      </c>
      <c r="H75" s="28">
        <v>9818.5</v>
      </c>
      <c r="I75" s="35">
        <f t="shared" si="5"/>
        <v>36.082904720680347</v>
      </c>
    </row>
    <row r="76" spans="1:9" x14ac:dyDescent="0.25">
      <c r="A76" s="29"/>
      <c r="B76" s="27" t="s">
        <v>609</v>
      </c>
      <c r="C76" s="27" t="s">
        <v>610</v>
      </c>
      <c r="D76" s="28">
        <v>122434.2</v>
      </c>
      <c r="E76" s="38"/>
      <c r="F76" s="28">
        <f t="shared" si="3"/>
        <v>122434.2</v>
      </c>
      <c r="G76" s="35">
        <f t="shared" si="4"/>
        <v>100</v>
      </c>
      <c r="H76" s="28">
        <v>157617.60000000001</v>
      </c>
      <c r="I76" s="35">
        <f t="shared" si="5"/>
        <v>77.678000426348319</v>
      </c>
    </row>
    <row r="77" spans="1:9" ht="36" x14ac:dyDescent="0.25">
      <c r="A77" s="29"/>
      <c r="B77" s="27" t="s">
        <v>613</v>
      </c>
      <c r="C77" s="27" t="s">
        <v>614</v>
      </c>
      <c r="D77" s="28">
        <v>103629.4</v>
      </c>
      <c r="E77" s="38"/>
      <c r="F77" s="28">
        <f t="shared" si="3"/>
        <v>103629.4</v>
      </c>
      <c r="G77" s="35">
        <f t="shared" si="4"/>
        <v>100</v>
      </c>
      <c r="H77" s="28">
        <v>104418.2</v>
      </c>
      <c r="I77" s="35">
        <f t="shared" si="5"/>
        <v>99.244576137110201</v>
      </c>
    </row>
    <row r="78" spans="1:9" x14ac:dyDescent="0.25">
      <c r="A78" s="29"/>
      <c r="B78" s="27" t="s">
        <v>619</v>
      </c>
      <c r="C78" s="27" t="s">
        <v>620</v>
      </c>
      <c r="D78" s="28">
        <v>41395</v>
      </c>
      <c r="E78" s="38"/>
      <c r="F78" s="28">
        <f t="shared" si="3"/>
        <v>41395</v>
      </c>
      <c r="G78" s="35">
        <f t="shared" si="4"/>
        <v>100</v>
      </c>
      <c r="H78" s="28">
        <v>1291915</v>
      </c>
      <c r="I78" s="35">
        <f t="shared" si="5"/>
        <v>3.2041581683005464</v>
      </c>
    </row>
    <row r="79" spans="1:9" ht="36" x14ac:dyDescent="0.25">
      <c r="A79" s="29"/>
      <c r="B79" s="27" t="s">
        <v>629</v>
      </c>
      <c r="C79" s="27" t="s">
        <v>630</v>
      </c>
      <c r="D79" s="28">
        <v>288544</v>
      </c>
      <c r="E79" s="38">
        <v>1750</v>
      </c>
      <c r="F79" s="28">
        <f t="shared" si="3"/>
        <v>290294</v>
      </c>
      <c r="G79" s="35">
        <f t="shared" si="4"/>
        <v>100.60649329045137</v>
      </c>
      <c r="H79" s="28">
        <v>319436.80000000005</v>
      </c>
      <c r="I79" s="35">
        <f t="shared" si="5"/>
        <v>90.876818200032034</v>
      </c>
    </row>
    <row r="80" spans="1:9" ht="36" x14ac:dyDescent="0.25">
      <c r="A80" s="29"/>
      <c r="B80" s="27" t="s">
        <v>645</v>
      </c>
      <c r="C80" s="27" t="s">
        <v>646</v>
      </c>
      <c r="D80" s="28">
        <v>33272.199999999997</v>
      </c>
      <c r="E80" s="38"/>
      <c r="F80" s="28">
        <f t="shared" si="3"/>
        <v>33272.199999999997</v>
      </c>
      <c r="G80" s="35">
        <f t="shared" si="4"/>
        <v>100</v>
      </c>
      <c r="H80" s="28">
        <v>30874.600000000002</v>
      </c>
      <c r="I80" s="35">
        <f t="shared" si="5"/>
        <v>107.76560667992459</v>
      </c>
    </row>
    <row r="81" spans="1:9" x14ac:dyDescent="0.25">
      <c r="A81" s="29"/>
      <c r="B81" s="27" t="s">
        <v>649</v>
      </c>
      <c r="C81" s="27" t="s">
        <v>650</v>
      </c>
      <c r="D81" s="28">
        <v>358012.7</v>
      </c>
      <c r="E81" s="38">
        <v>-157988.5</v>
      </c>
      <c r="F81" s="28">
        <f t="shared" si="3"/>
        <v>200024.2</v>
      </c>
      <c r="G81" s="35">
        <f t="shared" si="4"/>
        <v>55.870699558982132</v>
      </c>
      <c r="H81" s="28">
        <v>842667.5</v>
      </c>
      <c r="I81" s="35">
        <f t="shared" si="5"/>
        <v>23.737025576517429</v>
      </c>
    </row>
    <row r="82" spans="1:9" ht="36" x14ac:dyDescent="0.25">
      <c r="A82" s="29"/>
      <c r="B82" s="27" t="s">
        <v>122</v>
      </c>
      <c r="C82" s="27" t="s">
        <v>655</v>
      </c>
      <c r="D82" s="28">
        <v>57553.7</v>
      </c>
      <c r="E82" s="38">
        <v>-330.5</v>
      </c>
      <c r="F82" s="28">
        <f t="shared" si="3"/>
        <v>57223.199999999997</v>
      </c>
      <c r="G82" s="35">
        <f t="shared" si="4"/>
        <v>99.425753687425839</v>
      </c>
      <c r="H82" s="28">
        <v>70611.100000000006</v>
      </c>
      <c r="I82" s="35">
        <f t="shared" si="5"/>
        <v>81.039949809590823</v>
      </c>
    </row>
    <row r="83" spans="1:9" ht="36" x14ac:dyDescent="0.25">
      <c r="A83" s="29"/>
      <c r="B83" s="27" t="s">
        <v>662</v>
      </c>
      <c r="C83" s="27" t="s">
        <v>663</v>
      </c>
      <c r="D83" s="28">
        <v>1242969.1000000001</v>
      </c>
      <c r="E83" s="38">
        <v>156438.5</v>
      </c>
      <c r="F83" s="28">
        <f t="shared" si="3"/>
        <v>1399407.6</v>
      </c>
      <c r="G83" s="35">
        <f t="shared" si="4"/>
        <v>112.58587200598953</v>
      </c>
      <c r="H83" s="28">
        <v>567933.39999999991</v>
      </c>
      <c r="I83" s="35">
        <f t="shared" si="5"/>
        <v>246.40346913916324</v>
      </c>
    </row>
    <row r="84" spans="1:9" ht="36" x14ac:dyDescent="0.25">
      <c r="A84" s="29"/>
      <c r="B84" s="27" t="s">
        <v>670</v>
      </c>
      <c r="C84" s="27" t="s">
        <v>671</v>
      </c>
      <c r="D84" s="28">
        <v>105104</v>
      </c>
      <c r="E84" s="38"/>
      <c r="F84" s="28">
        <f t="shared" si="3"/>
        <v>105104</v>
      </c>
      <c r="G84" s="35">
        <f t="shared" si="4"/>
        <v>100</v>
      </c>
      <c r="H84" s="28">
        <v>106589.79999999999</v>
      </c>
      <c r="I84" s="35">
        <f t="shared" si="5"/>
        <v>98.606057990539441</v>
      </c>
    </row>
    <row r="85" spans="1:9" x14ac:dyDescent="0.25">
      <c r="A85" s="29"/>
      <c r="B85" s="27" t="s">
        <v>1275</v>
      </c>
      <c r="C85" s="27" t="s">
        <v>1276</v>
      </c>
      <c r="D85" s="28"/>
      <c r="E85" s="38">
        <v>1550</v>
      </c>
      <c r="F85" s="28">
        <f t="shared" si="3"/>
        <v>1550</v>
      </c>
      <c r="G85" s="35"/>
      <c r="H85" s="28">
        <v>1550</v>
      </c>
      <c r="I85" s="35">
        <f t="shared" si="5"/>
        <v>100</v>
      </c>
    </row>
    <row r="86" spans="1:9" x14ac:dyDescent="0.25">
      <c r="A86" s="29"/>
      <c r="B86" s="27" t="s">
        <v>678</v>
      </c>
      <c r="C86" s="27" t="s">
        <v>679</v>
      </c>
      <c r="D86" s="28">
        <v>1631722.9</v>
      </c>
      <c r="E86" s="38">
        <v>77469.3</v>
      </c>
      <c r="F86" s="28">
        <f t="shared" si="3"/>
        <v>1709192.2</v>
      </c>
      <c r="G86" s="35">
        <f t="shared" si="4"/>
        <v>104.74769950216425</v>
      </c>
      <c r="H86" s="28"/>
      <c r="I86" s="35" t="e">
        <f t="shared" si="5"/>
        <v>#DIV/0!</v>
      </c>
    </row>
    <row r="87" spans="1:9" s="19" customFormat="1" ht="52.2" x14ac:dyDescent="0.25">
      <c r="A87" s="24">
        <v>13</v>
      </c>
      <c r="B87" s="25" t="s">
        <v>705</v>
      </c>
      <c r="C87" s="25" t="s">
        <v>706</v>
      </c>
      <c r="D87" s="26">
        <v>146941</v>
      </c>
      <c r="E87" s="37">
        <v>13910</v>
      </c>
      <c r="F87" s="26">
        <f t="shared" si="3"/>
        <v>160851</v>
      </c>
      <c r="G87" s="34">
        <f t="shared" si="4"/>
        <v>109.46638446723516</v>
      </c>
      <c r="H87" s="26">
        <v>20320</v>
      </c>
      <c r="I87" s="34">
        <f t="shared" si="5"/>
        <v>791.58956692913387</v>
      </c>
    </row>
    <row r="88" spans="1:9" ht="36" x14ac:dyDescent="0.25">
      <c r="A88" s="29"/>
      <c r="B88" s="27" t="s">
        <v>707</v>
      </c>
      <c r="C88" s="27" t="s">
        <v>708</v>
      </c>
      <c r="D88" s="28">
        <v>4910</v>
      </c>
      <c r="E88" s="38">
        <v>13910</v>
      </c>
      <c r="F88" s="28">
        <f t="shared" si="3"/>
        <v>18820</v>
      </c>
      <c r="G88" s="35">
        <f t="shared" si="4"/>
        <v>383.29938900203666</v>
      </c>
      <c r="H88" s="28">
        <v>19320</v>
      </c>
      <c r="I88" s="35">
        <f t="shared" si="5"/>
        <v>97.412008281573506</v>
      </c>
    </row>
    <row r="89" spans="1:9" ht="36.75" customHeight="1" x14ac:dyDescent="0.25">
      <c r="A89" s="29"/>
      <c r="B89" s="27" t="s">
        <v>713</v>
      </c>
      <c r="C89" s="27" t="s">
        <v>714</v>
      </c>
      <c r="D89" s="28">
        <v>250</v>
      </c>
      <c r="E89" s="38"/>
      <c r="F89" s="28">
        <f t="shared" si="3"/>
        <v>250</v>
      </c>
      <c r="G89" s="35">
        <f t="shared" si="4"/>
        <v>100</v>
      </c>
      <c r="H89" s="28">
        <v>1000</v>
      </c>
      <c r="I89" s="35">
        <f t="shared" si="5"/>
        <v>25</v>
      </c>
    </row>
    <row r="90" spans="1:9" ht="36" x14ac:dyDescent="0.25">
      <c r="A90" s="29"/>
      <c r="B90" s="27" t="s">
        <v>717</v>
      </c>
      <c r="C90" s="27" t="s">
        <v>718</v>
      </c>
      <c r="D90" s="28">
        <v>141781</v>
      </c>
      <c r="E90" s="38"/>
      <c r="F90" s="28">
        <f t="shared" si="3"/>
        <v>141781</v>
      </c>
      <c r="G90" s="35">
        <f t="shared" si="4"/>
        <v>100</v>
      </c>
      <c r="H90" s="28"/>
      <c r="I90" s="35" t="e">
        <f t="shared" si="5"/>
        <v>#DIV/0!</v>
      </c>
    </row>
    <row r="91" spans="1:9" s="19" customFormat="1" ht="34.799999999999997" x14ac:dyDescent="0.25">
      <c r="A91" s="24">
        <v>14</v>
      </c>
      <c r="B91" s="25" t="s">
        <v>723</v>
      </c>
      <c r="C91" s="25" t="s">
        <v>724</v>
      </c>
      <c r="D91" s="26">
        <v>6711995.7000000002</v>
      </c>
      <c r="E91" s="37">
        <v>1963546.3</v>
      </c>
      <c r="F91" s="26">
        <f t="shared" si="3"/>
        <v>8675542</v>
      </c>
      <c r="G91" s="34">
        <f t="shared" si="4"/>
        <v>129.25428423620713</v>
      </c>
      <c r="H91" s="26">
        <v>8499405.5999999996</v>
      </c>
      <c r="I91" s="34">
        <f t="shared" si="5"/>
        <v>102.0723378585439</v>
      </c>
    </row>
    <row r="92" spans="1:9" x14ac:dyDescent="0.25">
      <c r="A92" s="29"/>
      <c r="B92" s="27" t="s">
        <v>725</v>
      </c>
      <c r="C92" s="27" t="s">
        <v>726</v>
      </c>
      <c r="D92" s="28">
        <v>301419</v>
      </c>
      <c r="E92" s="38">
        <v>156018.6</v>
      </c>
      <c r="F92" s="28">
        <f t="shared" si="3"/>
        <v>457437.6</v>
      </c>
      <c r="G92" s="35">
        <f t="shared" si="4"/>
        <v>151.76136872592636</v>
      </c>
      <c r="H92" s="28">
        <v>693388.39999999991</v>
      </c>
      <c r="I92" s="35">
        <f t="shared" si="5"/>
        <v>65.971337276481705</v>
      </c>
    </row>
    <row r="93" spans="1:9" x14ac:dyDescent="0.25">
      <c r="A93" s="29"/>
      <c r="B93" s="27" t="s">
        <v>733</v>
      </c>
      <c r="C93" s="27" t="s">
        <v>734</v>
      </c>
      <c r="D93" s="28">
        <v>6202359.5999999996</v>
      </c>
      <c r="E93" s="38">
        <v>1454397.5</v>
      </c>
      <c r="F93" s="28">
        <f t="shared" si="3"/>
        <v>7656757.0999999996</v>
      </c>
      <c r="G93" s="35">
        <f t="shared" si="4"/>
        <v>123.4490999199724</v>
      </c>
      <c r="H93" s="28">
        <v>7543263.3999999994</v>
      </c>
      <c r="I93" s="35">
        <f t="shared" si="5"/>
        <v>101.50457028982973</v>
      </c>
    </row>
    <row r="94" spans="1:9" ht="36" x14ac:dyDescent="0.25">
      <c r="A94" s="29"/>
      <c r="B94" s="27" t="s">
        <v>122</v>
      </c>
      <c r="C94" s="27" t="s">
        <v>750</v>
      </c>
      <c r="D94" s="28">
        <v>37274.9</v>
      </c>
      <c r="E94" s="38">
        <v>60.2</v>
      </c>
      <c r="F94" s="28">
        <f t="shared" si="3"/>
        <v>37335.1</v>
      </c>
      <c r="G94" s="35">
        <f t="shared" si="4"/>
        <v>100.16150278069156</v>
      </c>
      <c r="H94" s="28">
        <v>33956.5</v>
      </c>
      <c r="I94" s="35">
        <f t="shared" si="5"/>
        <v>109.94978870024885</v>
      </c>
    </row>
    <row r="95" spans="1:9" x14ac:dyDescent="0.25">
      <c r="A95" s="29"/>
      <c r="B95" s="27" t="s">
        <v>752</v>
      </c>
      <c r="C95" s="27" t="s">
        <v>753</v>
      </c>
      <c r="D95" s="28">
        <v>170942.2</v>
      </c>
      <c r="E95" s="38">
        <v>353070</v>
      </c>
      <c r="F95" s="28">
        <f t="shared" si="3"/>
        <v>524012.2</v>
      </c>
      <c r="G95" s="35">
        <f t="shared" si="4"/>
        <v>306.54349832867484</v>
      </c>
      <c r="H95" s="28">
        <v>228797.3</v>
      </c>
      <c r="I95" s="35">
        <f t="shared" si="5"/>
        <v>229.02901389133524</v>
      </c>
    </row>
    <row r="96" spans="1:9" s="19" customFormat="1" ht="43.8" customHeight="1" x14ac:dyDescent="0.25">
      <c r="A96" s="24">
        <v>15</v>
      </c>
      <c r="B96" s="25" t="s">
        <v>762</v>
      </c>
      <c r="C96" s="25" t="s">
        <v>763</v>
      </c>
      <c r="D96" s="26">
        <v>298425.7</v>
      </c>
      <c r="E96" s="37">
        <v>181316.6</v>
      </c>
      <c r="F96" s="26">
        <f t="shared" si="3"/>
        <v>479742.30000000005</v>
      </c>
      <c r="G96" s="34">
        <f t="shared" si="4"/>
        <v>160.757702838596</v>
      </c>
      <c r="H96" s="26">
        <v>413933.7</v>
      </c>
      <c r="I96" s="34">
        <f t="shared" si="5"/>
        <v>115.89834314045946</v>
      </c>
    </row>
    <row r="97" spans="1:9" ht="36" x14ac:dyDescent="0.25">
      <c r="A97" s="29"/>
      <c r="B97" s="27" t="s">
        <v>764</v>
      </c>
      <c r="C97" s="27" t="s">
        <v>765</v>
      </c>
      <c r="D97" s="28">
        <v>213243.3</v>
      </c>
      <c r="E97" s="38">
        <v>181316.6</v>
      </c>
      <c r="F97" s="28">
        <f t="shared" si="3"/>
        <v>394559.9</v>
      </c>
      <c r="G97" s="35">
        <f t="shared" si="4"/>
        <v>185.02804074031872</v>
      </c>
      <c r="H97" s="28">
        <v>338569.8</v>
      </c>
      <c r="I97" s="35">
        <f t="shared" si="5"/>
        <v>116.53723988376991</v>
      </c>
    </row>
    <row r="98" spans="1:9" ht="72" x14ac:dyDescent="0.25">
      <c r="A98" s="29"/>
      <c r="B98" s="27" t="s">
        <v>770</v>
      </c>
      <c r="C98" s="27" t="s">
        <v>771</v>
      </c>
      <c r="D98" s="28">
        <v>35581.800000000003</v>
      </c>
      <c r="E98" s="38"/>
      <c r="F98" s="28">
        <f t="shared" si="3"/>
        <v>35581.800000000003</v>
      </c>
      <c r="G98" s="35">
        <f t="shared" si="4"/>
        <v>100</v>
      </c>
      <c r="H98" s="28">
        <v>44594.100000000006</v>
      </c>
      <c r="I98" s="35">
        <f t="shared" si="5"/>
        <v>79.790375856895864</v>
      </c>
    </row>
    <row r="99" spans="1:9" ht="36" x14ac:dyDescent="0.25">
      <c r="A99" s="29"/>
      <c r="B99" s="27" t="s">
        <v>122</v>
      </c>
      <c r="C99" s="27" t="s">
        <v>778</v>
      </c>
      <c r="D99" s="28">
        <v>33066.9</v>
      </c>
      <c r="E99" s="38">
        <v>-340</v>
      </c>
      <c r="F99" s="28">
        <f t="shared" si="3"/>
        <v>32726.9</v>
      </c>
      <c r="G99" s="35">
        <f t="shared" si="4"/>
        <v>98.971781449122844</v>
      </c>
      <c r="H99" s="28">
        <v>30769.8</v>
      </c>
      <c r="I99" s="35">
        <f t="shared" si="5"/>
        <v>106.36045733153938</v>
      </c>
    </row>
    <row r="100" spans="1:9" x14ac:dyDescent="0.25">
      <c r="A100" s="29"/>
      <c r="B100" s="27" t="s">
        <v>780</v>
      </c>
      <c r="C100" s="27" t="s">
        <v>781</v>
      </c>
      <c r="D100" s="28">
        <v>16533.7</v>
      </c>
      <c r="E100" s="38"/>
      <c r="F100" s="28">
        <f t="shared" si="3"/>
        <v>16533.7</v>
      </c>
      <c r="G100" s="35">
        <f t="shared" si="4"/>
        <v>100</v>
      </c>
      <c r="H100" s="28"/>
      <c r="I100" s="35" t="e">
        <f t="shared" si="5"/>
        <v>#DIV/0!</v>
      </c>
    </row>
    <row r="101" spans="1:9" s="19" customFormat="1" ht="34.799999999999997" x14ac:dyDescent="0.25">
      <c r="A101" s="24">
        <v>16</v>
      </c>
      <c r="B101" s="25" t="s">
        <v>786</v>
      </c>
      <c r="C101" s="25" t="s">
        <v>787</v>
      </c>
      <c r="D101" s="26">
        <v>87763.4</v>
      </c>
      <c r="E101" s="37">
        <v>-59.1</v>
      </c>
      <c r="F101" s="26">
        <f t="shared" si="3"/>
        <v>87704.299999999988</v>
      </c>
      <c r="G101" s="34">
        <f t="shared" si="4"/>
        <v>99.932659855930822</v>
      </c>
      <c r="H101" s="26">
        <v>92459.299999999988</v>
      </c>
      <c r="I101" s="34">
        <f t="shared" si="5"/>
        <v>94.857196625974879</v>
      </c>
    </row>
    <row r="102" spans="1:9" s="19" customFormat="1" ht="54" x14ac:dyDescent="0.25">
      <c r="A102" s="24"/>
      <c r="B102" s="27" t="s">
        <v>1277</v>
      </c>
      <c r="C102" s="32">
        <v>2510000000</v>
      </c>
      <c r="D102" s="26"/>
      <c r="E102" s="38">
        <v>5000</v>
      </c>
      <c r="F102" s="26">
        <f t="shared" si="3"/>
        <v>5000</v>
      </c>
      <c r="G102" s="34"/>
      <c r="H102" s="26"/>
      <c r="I102" s="34" t="e">
        <f t="shared" si="5"/>
        <v>#DIV/0!</v>
      </c>
    </row>
    <row r="103" spans="1:9" ht="22.2" customHeight="1" x14ac:dyDescent="0.25">
      <c r="A103" s="29"/>
      <c r="B103" s="27" t="s">
        <v>788</v>
      </c>
      <c r="C103" s="27" t="s">
        <v>789</v>
      </c>
      <c r="D103" s="28">
        <v>20884.5</v>
      </c>
      <c r="E103" s="38">
        <v>-5059.1000000000004</v>
      </c>
      <c r="F103" s="28">
        <f t="shared" si="3"/>
        <v>15825.4</v>
      </c>
      <c r="G103" s="35">
        <f t="shared" si="4"/>
        <v>75.775814599344002</v>
      </c>
      <c r="H103" s="28">
        <v>25876.799999999999</v>
      </c>
      <c r="I103" s="35">
        <f t="shared" si="5"/>
        <v>61.156711803623324</v>
      </c>
    </row>
    <row r="104" spans="1:9" ht="36" x14ac:dyDescent="0.25">
      <c r="A104" s="29"/>
      <c r="B104" s="27" t="s">
        <v>122</v>
      </c>
      <c r="C104" s="27" t="s">
        <v>796</v>
      </c>
      <c r="D104" s="28">
        <v>38973.5</v>
      </c>
      <c r="E104" s="38"/>
      <c r="F104" s="28">
        <f t="shared" si="3"/>
        <v>38973.5</v>
      </c>
      <c r="G104" s="35">
        <f t="shared" si="4"/>
        <v>100</v>
      </c>
      <c r="H104" s="28">
        <v>37918.399999999994</v>
      </c>
      <c r="I104" s="35">
        <f t="shared" si="5"/>
        <v>102.78255411620745</v>
      </c>
    </row>
    <row r="105" spans="1:9" x14ac:dyDescent="0.25">
      <c r="A105" s="29"/>
      <c r="B105" s="27" t="s">
        <v>800</v>
      </c>
      <c r="C105" s="27" t="s">
        <v>801</v>
      </c>
      <c r="D105" s="28">
        <v>27905.4</v>
      </c>
      <c r="E105" s="38"/>
      <c r="F105" s="28">
        <f t="shared" si="3"/>
        <v>27905.4</v>
      </c>
      <c r="G105" s="35">
        <f t="shared" si="4"/>
        <v>100</v>
      </c>
      <c r="H105" s="28">
        <v>28664.1</v>
      </c>
      <c r="I105" s="35">
        <f t="shared" si="5"/>
        <v>97.353135106282778</v>
      </c>
    </row>
    <row r="106" spans="1:9" s="19" customFormat="1" ht="34.799999999999997" x14ac:dyDescent="0.25">
      <c r="A106" s="24">
        <v>17</v>
      </c>
      <c r="B106" s="25" t="s">
        <v>807</v>
      </c>
      <c r="C106" s="25" t="s">
        <v>808</v>
      </c>
      <c r="D106" s="26">
        <v>5557256.5999999996</v>
      </c>
      <c r="E106" s="37">
        <v>627365.69999999995</v>
      </c>
      <c r="F106" s="26">
        <f t="shared" si="3"/>
        <v>6184622.2999999998</v>
      </c>
      <c r="G106" s="34">
        <f t="shared" si="4"/>
        <v>111.28912600508676</v>
      </c>
      <c r="H106" s="26">
        <v>6981226.4999999991</v>
      </c>
      <c r="I106" s="34">
        <f t="shared" si="5"/>
        <v>88.58933741800243</v>
      </c>
    </row>
    <row r="107" spans="1:9" ht="36" x14ac:dyDescent="0.25">
      <c r="A107" s="29"/>
      <c r="B107" s="27" t="s">
        <v>809</v>
      </c>
      <c r="C107" s="27" t="s">
        <v>810</v>
      </c>
      <c r="D107" s="28">
        <v>223615.9</v>
      </c>
      <c r="E107" s="38">
        <v>5701.9</v>
      </c>
      <c r="F107" s="28">
        <f t="shared" si="3"/>
        <v>229317.8</v>
      </c>
      <c r="G107" s="35">
        <f t="shared" si="4"/>
        <v>102.54986340416758</v>
      </c>
      <c r="H107" s="28">
        <v>79445.700000000012</v>
      </c>
      <c r="I107" s="35">
        <f t="shared" si="5"/>
        <v>288.64721438668164</v>
      </c>
    </row>
    <row r="108" spans="1:9" ht="36" x14ac:dyDescent="0.25">
      <c r="A108" s="29"/>
      <c r="B108" s="27" t="s">
        <v>819</v>
      </c>
      <c r="C108" s="27" t="s">
        <v>820</v>
      </c>
      <c r="D108" s="28">
        <v>235208.3</v>
      </c>
      <c r="E108" s="38">
        <v>365307.8</v>
      </c>
      <c r="F108" s="28">
        <f t="shared" si="3"/>
        <v>600516.1</v>
      </c>
      <c r="G108" s="35">
        <f t="shared" si="4"/>
        <v>255.31246133746131</v>
      </c>
      <c r="H108" s="28">
        <v>501984.70000000019</v>
      </c>
      <c r="I108" s="35">
        <f t="shared" si="5"/>
        <v>119.62836715939744</v>
      </c>
    </row>
    <row r="109" spans="1:9" ht="38.25" customHeight="1" x14ac:dyDescent="0.25">
      <c r="A109" s="29"/>
      <c r="B109" s="27" t="s">
        <v>825</v>
      </c>
      <c r="C109" s="27" t="s">
        <v>826</v>
      </c>
      <c r="D109" s="28">
        <v>1589271.1</v>
      </c>
      <c r="E109" s="38"/>
      <c r="F109" s="28">
        <f t="shared" si="3"/>
        <v>1589271.1</v>
      </c>
      <c r="G109" s="35">
        <f t="shared" si="4"/>
        <v>100</v>
      </c>
      <c r="H109" s="28">
        <v>2178202.7999999998</v>
      </c>
      <c r="I109" s="35">
        <f t="shared" si="5"/>
        <v>72.962494584985393</v>
      </c>
    </row>
    <row r="110" spans="1:9" ht="54" x14ac:dyDescent="0.25">
      <c r="A110" s="29"/>
      <c r="B110" s="27" t="s">
        <v>833</v>
      </c>
      <c r="C110" s="27" t="s">
        <v>834</v>
      </c>
      <c r="D110" s="28">
        <v>3295732</v>
      </c>
      <c r="E110" s="38">
        <v>256356</v>
      </c>
      <c r="F110" s="28">
        <f t="shared" si="3"/>
        <v>3552088</v>
      </c>
      <c r="G110" s="35">
        <f t="shared" si="4"/>
        <v>107.7784237310558</v>
      </c>
      <c r="H110" s="28">
        <v>4026828.6999999997</v>
      </c>
      <c r="I110" s="35">
        <f t="shared" si="5"/>
        <v>88.210556361635156</v>
      </c>
    </row>
    <row r="111" spans="1:9" ht="36" x14ac:dyDescent="0.25">
      <c r="A111" s="29"/>
      <c r="B111" s="27" t="s">
        <v>122</v>
      </c>
      <c r="C111" s="27" t="s">
        <v>851</v>
      </c>
      <c r="D111" s="28">
        <v>100824.5</v>
      </c>
      <c r="E111" s="38"/>
      <c r="F111" s="28">
        <f t="shared" si="3"/>
        <v>100824.5</v>
      </c>
      <c r="G111" s="35">
        <f t="shared" si="4"/>
        <v>100</v>
      </c>
      <c r="H111" s="28">
        <v>99660.6</v>
      </c>
      <c r="I111" s="35">
        <f t="shared" si="5"/>
        <v>101.16786372949791</v>
      </c>
    </row>
    <row r="112" spans="1:9" ht="36" x14ac:dyDescent="0.25">
      <c r="A112" s="29"/>
      <c r="B112" s="27" t="s">
        <v>853</v>
      </c>
      <c r="C112" s="27" t="s">
        <v>854</v>
      </c>
      <c r="D112" s="28">
        <v>112604.8</v>
      </c>
      <c r="E112" s="38"/>
      <c r="F112" s="28">
        <f t="shared" si="3"/>
        <v>112604.8</v>
      </c>
      <c r="G112" s="35">
        <f t="shared" si="4"/>
        <v>100</v>
      </c>
      <c r="H112" s="28">
        <v>95104</v>
      </c>
      <c r="I112" s="35">
        <f t="shared" si="5"/>
        <v>118.40174966352626</v>
      </c>
    </row>
    <row r="113" spans="1:9" s="19" customFormat="1" ht="69.599999999999994" x14ac:dyDescent="0.25">
      <c r="A113" s="24">
        <v>18</v>
      </c>
      <c r="B113" s="25" t="s">
        <v>857</v>
      </c>
      <c r="C113" s="25" t="s">
        <v>858</v>
      </c>
      <c r="D113" s="26">
        <v>575970.69999999995</v>
      </c>
      <c r="E113" s="37">
        <v>21546</v>
      </c>
      <c r="F113" s="26">
        <f t="shared" si="3"/>
        <v>597516.69999999995</v>
      </c>
      <c r="G113" s="34">
        <f t="shared" si="4"/>
        <v>103.74081528799989</v>
      </c>
      <c r="H113" s="26">
        <v>635718.50000000012</v>
      </c>
      <c r="I113" s="34">
        <f t="shared" si="5"/>
        <v>93.990767926369898</v>
      </c>
    </row>
    <row r="114" spans="1:9" x14ac:dyDescent="0.25">
      <c r="A114" s="29"/>
      <c r="B114" s="27" t="s">
        <v>859</v>
      </c>
      <c r="C114" s="27" t="s">
        <v>860</v>
      </c>
      <c r="D114" s="28">
        <v>116039.6</v>
      </c>
      <c r="E114" s="38">
        <v>5569</v>
      </c>
      <c r="F114" s="28">
        <f t="shared" si="3"/>
        <v>121608.6</v>
      </c>
      <c r="G114" s="35">
        <f t="shared" si="4"/>
        <v>104.79922371328409</v>
      </c>
      <c r="H114" s="28">
        <v>134819.4</v>
      </c>
      <c r="I114" s="35">
        <f t="shared" si="5"/>
        <v>90.201113489601653</v>
      </c>
    </row>
    <row r="115" spans="1:9" ht="24" customHeight="1" x14ac:dyDescent="0.25">
      <c r="A115" s="29"/>
      <c r="B115" s="27" t="s">
        <v>880</v>
      </c>
      <c r="C115" s="27" t="s">
        <v>881</v>
      </c>
      <c r="D115" s="28">
        <v>442889.9</v>
      </c>
      <c r="E115" s="38">
        <v>4218</v>
      </c>
      <c r="F115" s="28">
        <f t="shared" si="3"/>
        <v>447107.9</v>
      </c>
      <c r="G115" s="35">
        <f t="shared" si="4"/>
        <v>100.95238116741881</v>
      </c>
      <c r="H115" s="28">
        <v>464832.70000000007</v>
      </c>
      <c r="I115" s="35">
        <f t="shared" si="5"/>
        <v>96.186843137326605</v>
      </c>
    </row>
    <row r="116" spans="1:9" ht="54" x14ac:dyDescent="0.25">
      <c r="A116" s="29"/>
      <c r="B116" s="27" t="s">
        <v>887</v>
      </c>
      <c r="C116" s="27" t="s">
        <v>888</v>
      </c>
      <c r="D116" s="28">
        <v>11352.2</v>
      </c>
      <c r="E116" s="38">
        <v>11759</v>
      </c>
      <c r="F116" s="28">
        <f t="shared" si="3"/>
        <v>23111.200000000001</v>
      </c>
      <c r="G116" s="35">
        <f t="shared" si="4"/>
        <v>203.58344638043727</v>
      </c>
      <c r="H116" s="28">
        <v>8310.4</v>
      </c>
      <c r="I116" s="35">
        <f t="shared" si="5"/>
        <v>278.09973045822102</v>
      </c>
    </row>
    <row r="117" spans="1:9" ht="54" x14ac:dyDescent="0.25">
      <c r="A117" s="29"/>
      <c r="B117" s="27" t="s">
        <v>893</v>
      </c>
      <c r="C117" s="27" t="s">
        <v>894</v>
      </c>
      <c r="D117" s="28">
        <v>5689</v>
      </c>
      <c r="E117" s="38"/>
      <c r="F117" s="28">
        <f t="shared" si="3"/>
        <v>5689</v>
      </c>
      <c r="G117" s="35">
        <f t="shared" si="4"/>
        <v>100</v>
      </c>
      <c r="H117" s="28">
        <v>27756</v>
      </c>
      <c r="I117" s="35">
        <f t="shared" si="5"/>
        <v>20.496469231877793</v>
      </c>
    </row>
    <row r="118" spans="1:9" s="19" customFormat="1" ht="52.2" x14ac:dyDescent="0.25">
      <c r="A118" s="24">
        <v>19</v>
      </c>
      <c r="B118" s="25" t="s">
        <v>897</v>
      </c>
      <c r="C118" s="25" t="s">
        <v>898</v>
      </c>
      <c r="D118" s="26">
        <v>1599</v>
      </c>
      <c r="E118" s="37">
        <v>400.2</v>
      </c>
      <c r="F118" s="26">
        <f t="shared" si="3"/>
        <v>1999.2</v>
      </c>
      <c r="G118" s="34">
        <f t="shared" si="4"/>
        <v>125.0281425891182</v>
      </c>
      <c r="H118" s="26">
        <v>9900.5</v>
      </c>
      <c r="I118" s="34">
        <f t="shared" si="5"/>
        <v>20.192919549517701</v>
      </c>
    </row>
    <row r="119" spans="1:9" ht="36" x14ac:dyDescent="0.25">
      <c r="A119" s="29"/>
      <c r="B119" s="27" t="s">
        <v>899</v>
      </c>
      <c r="C119" s="27" t="s">
        <v>900</v>
      </c>
      <c r="D119" s="28">
        <v>552.1</v>
      </c>
      <c r="E119" s="38">
        <v>380</v>
      </c>
      <c r="F119" s="28">
        <f t="shared" si="3"/>
        <v>932.1</v>
      </c>
      <c r="G119" s="35">
        <f t="shared" si="4"/>
        <v>168.82811084948378</v>
      </c>
      <c r="H119" s="28">
        <v>5516.3</v>
      </c>
      <c r="I119" s="35">
        <f t="shared" si="5"/>
        <v>16.89719558399652</v>
      </c>
    </row>
    <row r="120" spans="1:9" ht="36" x14ac:dyDescent="0.25">
      <c r="A120" s="29"/>
      <c r="B120" s="27" t="s">
        <v>909</v>
      </c>
      <c r="C120" s="27" t="s">
        <v>910</v>
      </c>
      <c r="D120" s="28">
        <v>1046.9000000000001</v>
      </c>
      <c r="E120" s="38">
        <v>20.2</v>
      </c>
      <c r="F120" s="28">
        <f t="shared" si="3"/>
        <v>1067.1000000000001</v>
      </c>
      <c r="G120" s="35">
        <f t="shared" si="4"/>
        <v>101.9295061610469</v>
      </c>
      <c r="H120" s="28">
        <v>4384.2</v>
      </c>
      <c r="I120" s="35">
        <f t="shared" si="5"/>
        <v>24.339674284932261</v>
      </c>
    </row>
    <row r="121" spans="1:9" s="19" customFormat="1" ht="52.2" x14ac:dyDescent="0.25">
      <c r="A121" s="24">
        <v>20</v>
      </c>
      <c r="B121" s="25" t="s">
        <v>913</v>
      </c>
      <c r="C121" s="25" t="s">
        <v>914</v>
      </c>
      <c r="D121" s="26">
        <v>5419.3</v>
      </c>
      <c r="E121" s="37"/>
      <c r="F121" s="26">
        <f t="shared" si="3"/>
        <v>5419.3</v>
      </c>
      <c r="G121" s="34">
        <f t="shared" si="4"/>
        <v>100</v>
      </c>
      <c r="H121" s="26">
        <v>13087</v>
      </c>
      <c r="I121" s="34">
        <f t="shared" si="5"/>
        <v>41.409795980744249</v>
      </c>
    </row>
    <row r="122" spans="1:9" ht="39" customHeight="1" x14ac:dyDescent="0.25">
      <c r="A122" s="29"/>
      <c r="B122" s="27" t="s">
        <v>915</v>
      </c>
      <c r="C122" s="27" t="s">
        <v>916</v>
      </c>
      <c r="D122" s="28">
        <v>579.70000000000005</v>
      </c>
      <c r="E122" s="38"/>
      <c r="F122" s="28">
        <f t="shared" si="3"/>
        <v>579.70000000000005</v>
      </c>
      <c r="G122" s="35">
        <f t="shared" si="4"/>
        <v>100</v>
      </c>
      <c r="H122" s="28">
        <v>8665.6</v>
      </c>
      <c r="I122" s="35">
        <f t="shared" si="5"/>
        <v>6.6896694977843421</v>
      </c>
    </row>
    <row r="123" spans="1:9" ht="36" x14ac:dyDescent="0.25">
      <c r="A123" s="29"/>
      <c r="B123" s="27" t="s">
        <v>921</v>
      </c>
      <c r="C123" s="27" t="s">
        <v>922</v>
      </c>
      <c r="D123" s="28">
        <v>543.4</v>
      </c>
      <c r="E123" s="38"/>
      <c r="F123" s="28">
        <f t="shared" si="3"/>
        <v>543.4</v>
      </c>
      <c r="G123" s="35">
        <f t="shared" si="4"/>
        <v>100</v>
      </c>
      <c r="H123" s="28">
        <v>758.09999999999991</v>
      </c>
      <c r="I123" s="35">
        <f t="shared" si="5"/>
        <v>71.679197994987476</v>
      </c>
    </row>
    <row r="124" spans="1:9" ht="36" x14ac:dyDescent="0.25">
      <c r="A124" s="29"/>
      <c r="B124" s="27" t="s">
        <v>925</v>
      </c>
      <c r="C124" s="27" t="s">
        <v>926</v>
      </c>
      <c r="D124" s="28">
        <v>112.5</v>
      </c>
      <c r="E124" s="38"/>
      <c r="F124" s="28">
        <f t="shared" si="3"/>
        <v>112.5</v>
      </c>
      <c r="G124" s="35">
        <f t="shared" si="4"/>
        <v>100</v>
      </c>
      <c r="H124" s="28">
        <v>82.6</v>
      </c>
      <c r="I124" s="35">
        <f t="shared" si="5"/>
        <v>136.19854721549638</v>
      </c>
    </row>
    <row r="125" spans="1:9" ht="36" x14ac:dyDescent="0.25">
      <c r="A125" s="29"/>
      <c r="B125" s="27" t="s">
        <v>931</v>
      </c>
      <c r="C125" s="27" t="s">
        <v>932</v>
      </c>
      <c r="D125" s="28">
        <v>700</v>
      </c>
      <c r="E125" s="38"/>
      <c r="F125" s="28">
        <f t="shared" si="3"/>
        <v>700</v>
      </c>
      <c r="G125" s="35">
        <f t="shared" si="4"/>
        <v>100</v>
      </c>
      <c r="H125" s="28">
        <v>50</v>
      </c>
      <c r="I125" s="35">
        <f t="shared" si="5"/>
        <v>1400</v>
      </c>
    </row>
    <row r="126" spans="1:9" ht="52.5" customHeight="1" x14ac:dyDescent="0.25">
      <c r="A126" s="29"/>
      <c r="B126" s="27" t="s">
        <v>935</v>
      </c>
      <c r="C126" s="27" t="s">
        <v>936</v>
      </c>
      <c r="D126" s="28">
        <v>3483.7</v>
      </c>
      <c r="E126" s="38"/>
      <c r="F126" s="28">
        <f t="shared" si="3"/>
        <v>3483.7</v>
      </c>
      <c r="G126" s="35">
        <f t="shared" si="4"/>
        <v>100</v>
      </c>
      <c r="H126" s="28">
        <v>3530.8</v>
      </c>
      <c r="I126" s="35">
        <f t="shared" si="5"/>
        <v>98.666024696952519</v>
      </c>
    </row>
    <row r="127" spans="1:9" s="19" customFormat="1" ht="34.799999999999997" x14ac:dyDescent="0.25">
      <c r="A127" s="24">
        <v>21</v>
      </c>
      <c r="B127" s="25" t="s">
        <v>941</v>
      </c>
      <c r="C127" s="25" t="s">
        <v>942</v>
      </c>
      <c r="D127" s="26">
        <v>11146147.300000001</v>
      </c>
      <c r="E127" s="37">
        <v>-284.7</v>
      </c>
      <c r="F127" s="26">
        <f t="shared" si="3"/>
        <v>11145862.600000001</v>
      </c>
      <c r="G127" s="34">
        <f t="shared" si="4"/>
        <v>99.997445754193478</v>
      </c>
      <c r="H127" s="26">
        <v>9854362.2999999989</v>
      </c>
      <c r="I127" s="34">
        <f t="shared" si="5"/>
        <v>113.10587393361824</v>
      </c>
    </row>
    <row r="128" spans="1:9" ht="36" x14ac:dyDescent="0.25">
      <c r="A128" s="29"/>
      <c r="B128" s="27" t="s">
        <v>943</v>
      </c>
      <c r="C128" s="27" t="s">
        <v>944</v>
      </c>
      <c r="D128" s="28">
        <v>4028700.2</v>
      </c>
      <c r="E128" s="38"/>
      <c r="F128" s="28">
        <f t="shared" si="3"/>
        <v>4028700.2</v>
      </c>
      <c r="G128" s="35">
        <f t="shared" si="4"/>
        <v>100</v>
      </c>
      <c r="H128" s="28">
        <v>4049118.6</v>
      </c>
      <c r="I128" s="35">
        <f t="shared" si="5"/>
        <v>99.495732231700998</v>
      </c>
    </row>
    <row r="129" spans="1:9" ht="54" x14ac:dyDescent="0.25">
      <c r="A129" s="29"/>
      <c r="B129" s="27" t="s">
        <v>951</v>
      </c>
      <c r="C129" s="27" t="s">
        <v>952</v>
      </c>
      <c r="D129" s="28">
        <v>4258762.9000000004</v>
      </c>
      <c r="E129" s="38">
        <v>-11986.9</v>
      </c>
      <c r="F129" s="28">
        <f t="shared" si="3"/>
        <v>4246776</v>
      </c>
      <c r="G129" s="35">
        <f t="shared" si="4"/>
        <v>99.718535633904381</v>
      </c>
      <c r="H129" s="28">
        <v>2899165.8000000003</v>
      </c>
      <c r="I129" s="35">
        <f t="shared" si="5"/>
        <v>146.4826882270755</v>
      </c>
    </row>
    <row r="130" spans="1:9" ht="36" x14ac:dyDescent="0.25">
      <c r="A130" s="29"/>
      <c r="B130" s="27" t="s">
        <v>985</v>
      </c>
      <c r="C130" s="27" t="s">
        <v>986</v>
      </c>
      <c r="D130" s="28">
        <v>2337063.6</v>
      </c>
      <c r="E130" s="38">
        <v>8172.2</v>
      </c>
      <c r="F130" s="28">
        <f t="shared" si="3"/>
        <v>2345235.8000000003</v>
      </c>
      <c r="G130" s="35">
        <f t="shared" si="4"/>
        <v>100.34967811744619</v>
      </c>
      <c r="H130" s="28">
        <v>2522108.9000000004</v>
      </c>
      <c r="I130" s="35">
        <f t="shared" si="5"/>
        <v>92.987095045737306</v>
      </c>
    </row>
    <row r="131" spans="1:9" ht="36" x14ac:dyDescent="0.25">
      <c r="A131" s="29"/>
      <c r="B131" s="27" t="s">
        <v>122</v>
      </c>
      <c r="C131" s="27" t="s">
        <v>996</v>
      </c>
      <c r="D131" s="28">
        <v>521620.6</v>
      </c>
      <c r="E131" s="38">
        <v>3530</v>
      </c>
      <c r="F131" s="28">
        <f t="shared" si="3"/>
        <v>525150.6</v>
      </c>
      <c r="G131" s="35">
        <f t="shared" si="4"/>
        <v>100.6767370767182</v>
      </c>
      <c r="H131" s="28">
        <v>384069</v>
      </c>
      <c r="I131" s="35">
        <f t="shared" si="5"/>
        <v>136.73339946728322</v>
      </c>
    </row>
    <row r="132" spans="1:9" s="19" customFormat="1" ht="37.200000000000003" customHeight="1" x14ac:dyDescent="0.25">
      <c r="A132" s="24">
        <v>22</v>
      </c>
      <c r="B132" s="25" t="s">
        <v>1017</v>
      </c>
      <c r="C132" s="25" t="s">
        <v>1018</v>
      </c>
      <c r="D132" s="26">
        <v>748887.1</v>
      </c>
      <c r="E132" s="37">
        <v>145477.6</v>
      </c>
      <c r="F132" s="26">
        <f t="shared" si="3"/>
        <v>894364.7</v>
      </c>
      <c r="G132" s="34">
        <f t="shared" si="4"/>
        <v>119.42583868783426</v>
      </c>
      <c r="H132" s="26">
        <v>1464826.6</v>
      </c>
      <c r="I132" s="34">
        <f t="shared" si="5"/>
        <v>61.056011680836484</v>
      </c>
    </row>
    <row r="133" spans="1:9" ht="36" x14ac:dyDescent="0.25">
      <c r="A133" s="29"/>
      <c r="B133" s="27" t="s">
        <v>1019</v>
      </c>
      <c r="C133" s="27" t="s">
        <v>1020</v>
      </c>
      <c r="D133" s="28">
        <v>172039.2</v>
      </c>
      <c r="E133" s="38">
        <v>81178</v>
      </c>
      <c r="F133" s="28">
        <f t="shared" si="3"/>
        <v>253217.2</v>
      </c>
      <c r="G133" s="35">
        <f t="shared" si="4"/>
        <v>147.18575766453225</v>
      </c>
      <c r="H133" s="28">
        <v>534300.89999999991</v>
      </c>
      <c r="I133" s="35">
        <f t="shared" si="5"/>
        <v>47.392246578660085</v>
      </c>
    </row>
    <row r="134" spans="1:9" ht="36" x14ac:dyDescent="0.25">
      <c r="A134" s="29"/>
      <c r="B134" s="27" t="s">
        <v>1029</v>
      </c>
      <c r="C134" s="27" t="s">
        <v>1030</v>
      </c>
      <c r="D134" s="28">
        <v>514032.6</v>
      </c>
      <c r="E134" s="38">
        <v>49314.400000000001</v>
      </c>
      <c r="F134" s="28">
        <f t="shared" si="3"/>
        <v>563347</v>
      </c>
      <c r="G134" s="35">
        <f t="shared" si="4"/>
        <v>109.59363277737637</v>
      </c>
      <c r="H134" s="28">
        <v>1192305.3</v>
      </c>
      <c r="I134" s="35">
        <f t="shared" si="5"/>
        <v>47.248552866451234</v>
      </c>
    </row>
    <row r="135" spans="1:9" ht="36" x14ac:dyDescent="0.25">
      <c r="A135" s="29"/>
      <c r="B135" s="27" t="s">
        <v>1278</v>
      </c>
      <c r="C135" s="32">
        <v>3130000000</v>
      </c>
      <c r="D135" s="28"/>
      <c r="E135" s="38">
        <v>2050</v>
      </c>
      <c r="F135" s="28">
        <f t="shared" ref="F135:F167" si="6">D135+E135</f>
        <v>2050</v>
      </c>
      <c r="G135" s="35"/>
      <c r="H135" s="28">
        <v>4597.6000000000004</v>
      </c>
      <c r="I135" s="35">
        <f t="shared" ref="I135:I170" si="7">F135/H135*100</f>
        <v>44.588480946580823</v>
      </c>
    </row>
    <row r="136" spans="1:9" ht="36" x14ac:dyDescent="0.25">
      <c r="A136" s="29"/>
      <c r="B136" s="27" t="s">
        <v>1045</v>
      </c>
      <c r="C136" s="27" t="s">
        <v>1046</v>
      </c>
      <c r="D136" s="28">
        <v>36467.1</v>
      </c>
      <c r="E136" s="38">
        <v>9370.2000000000007</v>
      </c>
      <c r="F136" s="28">
        <f t="shared" si="6"/>
        <v>45837.3</v>
      </c>
      <c r="G136" s="35">
        <f t="shared" ref="G136:G170" si="8">F136/D136*100</f>
        <v>125.69494146778879</v>
      </c>
      <c r="H136" s="28">
        <v>59171</v>
      </c>
      <c r="I136" s="35">
        <f t="shared" si="7"/>
        <v>77.465819404775999</v>
      </c>
    </row>
    <row r="137" spans="1:9" ht="36" x14ac:dyDescent="0.25">
      <c r="A137" s="29"/>
      <c r="B137" s="27" t="s">
        <v>122</v>
      </c>
      <c r="C137" s="27" t="s">
        <v>1059</v>
      </c>
      <c r="D137" s="28">
        <v>26348.2</v>
      </c>
      <c r="E137" s="38">
        <v>3565</v>
      </c>
      <c r="F137" s="28">
        <f t="shared" si="6"/>
        <v>29913.200000000001</v>
      </c>
      <c r="G137" s="35">
        <f t="shared" si="8"/>
        <v>113.53033603813543</v>
      </c>
      <c r="H137" s="28">
        <v>27164.799999999999</v>
      </c>
      <c r="I137" s="35">
        <f t="shared" si="7"/>
        <v>110.11750500647899</v>
      </c>
    </row>
    <row r="138" spans="1:9" s="19" customFormat="1" ht="52.2" x14ac:dyDescent="0.25">
      <c r="A138" s="24">
        <v>23</v>
      </c>
      <c r="B138" s="25" t="s">
        <v>1061</v>
      </c>
      <c r="C138" s="25" t="s">
        <v>1062</v>
      </c>
      <c r="D138" s="26">
        <v>909257.7</v>
      </c>
      <c r="E138" s="37">
        <v>4843.2</v>
      </c>
      <c r="F138" s="26">
        <f t="shared" si="6"/>
        <v>914100.89999999991</v>
      </c>
      <c r="G138" s="34">
        <f t="shared" si="8"/>
        <v>100.53265427392036</v>
      </c>
      <c r="H138" s="26">
        <v>945338.6</v>
      </c>
      <c r="I138" s="34">
        <f t="shared" si="7"/>
        <v>96.695607267068112</v>
      </c>
    </row>
    <row r="139" spans="1:9" ht="54" x14ac:dyDescent="0.25">
      <c r="A139" s="29"/>
      <c r="B139" s="27" t="s">
        <v>1063</v>
      </c>
      <c r="C139" s="27" t="s">
        <v>1064</v>
      </c>
      <c r="D139" s="28">
        <v>620</v>
      </c>
      <c r="E139" s="38"/>
      <c r="F139" s="28">
        <f t="shared" si="6"/>
        <v>620</v>
      </c>
      <c r="G139" s="35">
        <f t="shared" si="8"/>
        <v>100</v>
      </c>
      <c r="H139" s="28">
        <v>620</v>
      </c>
      <c r="I139" s="35">
        <f t="shared" si="7"/>
        <v>100</v>
      </c>
    </row>
    <row r="140" spans="1:9" ht="36" x14ac:dyDescent="0.25">
      <c r="A140" s="29"/>
      <c r="B140" s="27" t="s">
        <v>1067</v>
      </c>
      <c r="C140" s="27" t="s">
        <v>1068</v>
      </c>
      <c r="D140" s="28">
        <v>68.2</v>
      </c>
      <c r="E140" s="38">
        <v>30</v>
      </c>
      <c r="F140" s="28">
        <f t="shared" si="6"/>
        <v>98.2</v>
      </c>
      <c r="G140" s="35">
        <f t="shared" si="8"/>
        <v>143.98826979472142</v>
      </c>
      <c r="H140" s="28">
        <v>220.7</v>
      </c>
      <c r="I140" s="35">
        <f t="shared" si="7"/>
        <v>44.494789306751251</v>
      </c>
    </row>
    <row r="141" spans="1:9" ht="36" x14ac:dyDescent="0.25">
      <c r="A141" s="29"/>
      <c r="B141" s="27" t="s">
        <v>1071</v>
      </c>
      <c r="C141" s="27" t="s">
        <v>1072</v>
      </c>
      <c r="D141" s="28">
        <v>262.3</v>
      </c>
      <c r="E141" s="38">
        <v>262.2</v>
      </c>
      <c r="F141" s="28">
        <f t="shared" si="6"/>
        <v>524.5</v>
      </c>
      <c r="G141" s="35">
        <f t="shared" si="8"/>
        <v>199.96187571483034</v>
      </c>
      <c r="H141" s="28">
        <v>260</v>
      </c>
      <c r="I141" s="35">
        <f t="shared" si="7"/>
        <v>201.73076923076923</v>
      </c>
    </row>
    <row r="142" spans="1:9" ht="36" x14ac:dyDescent="0.25">
      <c r="A142" s="29"/>
      <c r="B142" s="27" t="s">
        <v>1075</v>
      </c>
      <c r="C142" s="27" t="s">
        <v>1076</v>
      </c>
      <c r="D142" s="28">
        <v>671791.6</v>
      </c>
      <c r="E142" s="38">
        <v>63122.8</v>
      </c>
      <c r="F142" s="28">
        <f t="shared" si="6"/>
        <v>734914.4</v>
      </c>
      <c r="G142" s="35">
        <f t="shared" si="8"/>
        <v>109.39618774631896</v>
      </c>
      <c r="H142" s="28">
        <v>760744.5</v>
      </c>
      <c r="I142" s="35">
        <f t="shared" si="7"/>
        <v>96.604628755120814</v>
      </c>
    </row>
    <row r="143" spans="1:9" ht="36" x14ac:dyDescent="0.25">
      <c r="A143" s="29"/>
      <c r="B143" s="27" t="s">
        <v>122</v>
      </c>
      <c r="C143" s="27" t="s">
        <v>1092</v>
      </c>
      <c r="D143" s="28">
        <v>236515.6</v>
      </c>
      <c r="E143" s="38">
        <v>-58571.8</v>
      </c>
      <c r="F143" s="28">
        <f t="shared" si="6"/>
        <v>177943.8</v>
      </c>
      <c r="G143" s="35">
        <f t="shared" si="8"/>
        <v>75.235544716712127</v>
      </c>
      <c r="H143" s="28">
        <v>183343.4</v>
      </c>
      <c r="I143" s="35">
        <f t="shared" si="7"/>
        <v>97.054925347735448</v>
      </c>
    </row>
    <row r="144" spans="1:9" s="19" customFormat="1" ht="52.2" x14ac:dyDescent="0.25">
      <c r="A144" s="24">
        <v>24</v>
      </c>
      <c r="B144" s="25" t="s">
        <v>1098</v>
      </c>
      <c r="C144" s="25" t="s">
        <v>1099</v>
      </c>
      <c r="D144" s="26">
        <v>1297749.3</v>
      </c>
      <c r="E144" s="37">
        <v>334552.5</v>
      </c>
      <c r="F144" s="26">
        <f t="shared" si="6"/>
        <v>1632301.8</v>
      </c>
      <c r="G144" s="34">
        <f t="shared" si="8"/>
        <v>125.77943983479707</v>
      </c>
      <c r="H144" s="26">
        <v>1246778.8000000003</v>
      </c>
      <c r="I144" s="34">
        <f t="shared" si="7"/>
        <v>130.92152352927397</v>
      </c>
    </row>
    <row r="145" spans="1:9" ht="36" x14ac:dyDescent="0.25">
      <c r="A145" s="29"/>
      <c r="B145" s="27" t="s">
        <v>1100</v>
      </c>
      <c r="C145" s="27" t="s">
        <v>1101</v>
      </c>
      <c r="D145" s="28">
        <v>1099634.6000000001</v>
      </c>
      <c r="E145" s="38">
        <v>275040.09999999998</v>
      </c>
      <c r="F145" s="28">
        <f t="shared" si="6"/>
        <v>1374674.7000000002</v>
      </c>
      <c r="G145" s="35">
        <f t="shared" si="8"/>
        <v>125.0119539708918</v>
      </c>
      <c r="H145" s="28">
        <v>1062428.7</v>
      </c>
      <c r="I145" s="35">
        <f t="shared" si="7"/>
        <v>129.38983105407453</v>
      </c>
    </row>
    <row r="146" spans="1:9" ht="36" x14ac:dyDescent="0.25">
      <c r="A146" s="29"/>
      <c r="B146" s="27" t="s">
        <v>1122</v>
      </c>
      <c r="C146" s="27" t="s">
        <v>1123</v>
      </c>
      <c r="D146" s="28">
        <v>191614.7</v>
      </c>
      <c r="E146" s="38">
        <v>59512.4</v>
      </c>
      <c r="F146" s="28">
        <f t="shared" si="6"/>
        <v>251127.1</v>
      </c>
      <c r="G146" s="35">
        <f t="shared" si="8"/>
        <v>131.05836869509488</v>
      </c>
      <c r="H146" s="28">
        <v>184350.1</v>
      </c>
      <c r="I146" s="35">
        <f t="shared" si="7"/>
        <v>136.22292583513652</v>
      </c>
    </row>
    <row r="147" spans="1:9" s="19" customFormat="1" ht="34.799999999999997" x14ac:dyDescent="0.25">
      <c r="A147" s="24">
        <v>25</v>
      </c>
      <c r="B147" s="25" t="s">
        <v>1138</v>
      </c>
      <c r="C147" s="25" t="s">
        <v>1139</v>
      </c>
      <c r="D147" s="26">
        <v>143191.5</v>
      </c>
      <c r="E147" s="37">
        <v>38925.800000000003</v>
      </c>
      <c r="F147" s="26">
        <f t="shared" si="6"/>
        <v>182117.3</v>
      </c>
      <c r="G147" s="34">
        <f t="shared" si="8"/>
        <v>127.18443483027973</v>
      </c>
      <c r="H147" s="26">
        <v>256201</v>
      </c>
      <c r="I147" s="34">
        <f t="shared" si="7"/>
        <v>71.083758455275344</v>
      </c>
    </row>
    <row r="148" spans="1:9" ht="54" x14ac:dyDescent="0.25">
      <c r="A148" s="29"/>
      <c r="B148" s="27" t="s">
        <v>1140</v>
      </c>
      <c r="C148" s="27" t="s">
        <v>1141</v>
      </c>
      <c r="D148" s="28">
        <v>27188.3</v>
      </c>
      <c r="E148" s="38">
        <v>36100.800000000003</v>
      </c>
      <c r="F148" s="28">
        <f t="shared" si="6"/>
        <v>63289.100000000006</v>
      </c>
      <c r="G148" s="35">
        <f t="shared" si="8"/>
        <v>232.78064461551477</v>
      </c>
      <c r="H148" s="28">
        <v>117429.20000000001</v>
      </c>
      <c r="I148" s="35">
        <f t="shared" si="7"/>
        <v>53.895538758673311</v>
      </c>
    </row>
    <row r="149" spans="1:9" ht="36" x14ac:dyDescent="0.25">
      <c r="A149" s="29"/>
      <c r="B149" s="27" t="s">
        <v>1148</v>
      </c>
      <c r="C149" s="27" t="s">
        <v>1149</v>
      </c>
      <c r="D149" s="28">
        <v>102125.7</v>
      </c>
      <c r="E149" s="38">
        <v>1200</v>
      </c>
      <c r="F149" s="28">
        <f t="shared" si="6"/>
        <v>103325.7</v>
      </c>
      <c r="G149" s="35">
        <f t="shared" si="8"/>
        <v>101.17502254574508</v>
      </c>
      <c r="H149" s="28">
        <v>120399.2</v>
      </c>
      <c r="I149" s="35">
        <f t="shared" si="7"/>
        <v>85.819257935268681</v>
      </c>
    </row>
    <row r="150" spans="1:9" ht="36" x14ac:dyDescent="0.25">
      <c r="A150" s="29"/>
      <c r="B150" s="27" t="s">
        <v>1152</v>
      </c>
      <c r="C150" s="27" t="s">
        <v>1153</v>
      </c>
      <c r="D150" s="28">
        <v>1450</v>
      </c>
      <c r="E150" s="38">
        <v>1250</v>
      </c>
      <c r="F150" s="28">
        <f t="shared" si="6"/>
        <v>2700</v>
      </c>
      <c r="G150" s="35">
        <f t="shared" si="8"/>
        <v>186.20689655172413</v>
      </c>
      <c r="H150" s="28">
        <v>4200</v>
      </c>
      <c r="I150" s="35">
        <f t="shared" si="7"/>
        <v>64.285714285714292</v>
      </c>
    </row>
    <row r="151" spans="1:9" ht="36" x14ac:dyDescent="0.25">
      <c r="A151" s="29"/>
      <c r="B151" s="27" t="s">
        <v>122</v>
      </c>
      <c r="C151" s="27" t="s">
        <v>1158</v>
      </c>
      <c r="D151" s="28">
        <v>12427.5</v>
      </c>
      <c r="E151" s="38">
        <v>375</v>
      </c>
      <c r="F151" s="28">
        <f t="shared" si="6"/>
        <v>12802.5</v>
      </c>
      <c r="G151" s="35">
        <f t="shared" si="8"/>
        <v>103.01750150875075</v>
      </c>
      <c r="H151" s="28">
        <v>14172.599999999999</v>
      </c>
      <c r="I151" s="35">
        <f t="shared" si="7"/>
        <v>90.332754752127357</v>
      </c>
    </row>
    <row r="152" spans="1:9" s="19" customFormat="1" ht="52.2" x14ac:dyDescent="0.25">
      <c r="A152" s="24">
        <v>26</v>
      </c>
      <c r="B152" s="25" t="s">
        <v>1161</v>
      </c>
      <c r="C152" s="25" t="s">
        <v>1162</v>
      </c>
      <c r="D152" s="26">
        <v>1023781.6</v>
      </c>
      <c r="E152" s="37">
        <v>361809.4</v>
      </c>
      <c r="F152" s="26">
        <f t="shared" si="6"/>
        <v>1385591</v>
      </c>
      <c r="G152" s="34">
        <f t="shared" si="8"/>
        <v>135.34048668192514</v>
      </c>
      <c r="H152" s="26">
        <v>2229302</v>
      </c>
      <c r="I152" s="34">
        <f t="shared" si="7"/>
        <v>62.153579909765476</v>
      </c>
    </row>
    <row r="153" spans="1:9" ht="40.200000000000003" customHeight="1" x14ac:dyDescent="0.25">
      <c r="A153" s="29"/>
      <c r="B153" s="27" t="s">
        <v>1163</v>
      </c>
      <c r="C153" s="27" t="s">
        <v>1164</v>
      </c>
      <c r="D153" s="28">
        <v>60200</v>
      </c>
      <c r="E153" s="38">
        <v>13694.6</v>
      </c>
      <c r="F153" s="28">
        <f t="shared" si="6"/>
        <v>73894.600000000006</v>
      </c>
      <c r="G153" s="35">
        <f t="shared" si="8"/>
        <v>122.74850498338871</v>
      </c>
      <c r="H153" s="28">
        <v>55500</v>
      </c>
      <c r="I153" s="35">
        <f t="shared" si="7"/>
        <v>133.14342342342343</v>
      </c>
    </row>
    <row r="154" spans="1:9" ht="36" x14ac:dyDescent="0.25">
      <c r="A154" s="29"/>
      <c r="B154" s="27" t="s">
        <v>1169</v>
      </c>
      <c r="C154" s="27" t="s">
        <v>1170</v>
      </c>
      <c r="D154" s="28">
        <v>69044.600000000006</v>
      </c>
      <c r="E154" s="38">
        <v>15500</v>
      </c>
      <c r="F154" s="28">
        <f t="shared" si="6"/>
        <v>84544.6</v>
      </c>
      <c r="G154" s="35">
        <f t="shared" si="8"/>
        <v>122.44925743649758</v>
      </c>
      <c r="H154" s="28">
        <v>674492.9</v>
      </c>
      <c r="I154" s="35">
        <f t="shared" si="7"/>
        <v>12.534542617127622</v>
      </c>
    </row>
    <row r="155" spans="1:9" ht="36" x14ac:dyDescent="0.25">
      <c r="A155" s="29"/>
      <c r="B155" s="27" t="s">
        <v>1180</v>
      </c>
      <c r="C155" s="27" t="s">
        <v>1181</v>
      </c>
      <c r="D155" s="28">
        <v>668457.69999999995</v>
      </c>
      <c r="E155" s="38">
        <v>272614.8</v>
      </c>
      <c r="F155" s="28">
        <f t="shared" si="6"/>
        <v>941072.5</v>
      </c>
      <c r="G155" s="35">
        <f t="shared" si="8"/>
        <v>140.78265535724998</v>
      </c>
      <c r="H155" s="28">
        <v>1088369.3999999999</v>
      </c>
      <c r="I155" s="35">
        <f t="shared" si="7"/>
        <v>86.466276982796472</v>
      </c>
    </row>
    <row r="156" spans="1:9" ht="36" x14ac:dyDescent="0.25">
      <c r="A156" s="29"/>
      <c r="B156" s="27" t="s">
        <v>122</v>
      </c>
      <c r="C156" s="27" t="s">
        <v>1190</v>
      </c>
      <c r="D156" s="28">
        <v>77255</v>
      </c>
      <c r="E156" s="38"/>
      <c r="F156" s="28">
        <f t="shared" si="6"/>
        <v>77255</v>
      </c>
      <c r="G156" s="35">
        <f t="shared" si="8"/>
        <v>100</v>
      </c>
      <c r="H156" s="28">
        <v>81315.099999999991</v>
      </c>
      <c r="I156" s="35">
        <f t="shared" si="7"/>
        <v>95.006954427898393</v>
      </c>
    </row>
    <row r="157" spans="1:9" x14ac:dyDescent="0.25">
      <c r="A157" s="29"/>
      <c r="B157" s="27" t="s">
        <v>1192</v>
      </c>
      <c r="C157" s="27" t="s">
        <v>1193</v>
      </c>
      <c r="D157" s="28">
        <v>148824.29999999999</v>
      </c>
      <c r="E157" s="38">
        <v>60000</v>
      </c>
      <c r="F157" s="28">
        <f t="shared" si="6"/>
        <v>208824.3</v>
      </c>
      <c r="G157" s="35">
        <f t="shared" si="8"/>
        <v>140.31599678278346</v>
      </c>
      <c r="H157" s="28">
        <v>329624.60000000003</v>
      </c>
      <c r="I157" s="35">
        <f t="shared" si="7"/>
        <v>63.352158789119493</v>
      </c>
    </row>
    <row r="158" spans="1:9" s="19" customFormat="1" ht="37.799999999999997" customHeight="1" x14ac:dyDescent="0.25">
      <c r="A158" s="24">
        <v>27</v>
      </c>
      <c r="B158" s="25" t="s">
        <v>1199</v>
      </c>
      <c r="C158" s="25" t="s">
        <v>1200</v>
      </c>
      <c r="D158" s="26">
        <v>101550.7</v>
      </c>
      <c r="E158" s="37">
        <v>8615.9</v>
      </c>
      <c r="F158" s="26">
        <f t="shared" si="6"/>
        <v>110166.59999999999</v>
      </c>
      <c r="G158" s="34">
        <f t="shared" si="8"/>
        <v>108.48433344132535</v>
      </c>
      <c r="H158" s="26">
        <v>249032.7</v>
      </c>
      <c r="I158" s="34">
        <f t="shared" si="7"/>
        <v>44.237804914776248</v>
      </c>
    </row>
    <row r="159" spans="1:9" ht="36" x14ac:dyDescent="0.25">
      <c r="A159" s="29"/>
      <c r="B159" s="27" t="s">
        <v>1201</v>
      </c>
      <c r="C159" s="27" t="s">
        <v>1202</v>
      </c>
      <c r="D159" s="28">
        <v>101550.7</v>
      </c>
      <c r="E159" s="38">
        <v>8615.9</v>
      </c>
      <c r="F159" s="28">
        <f t="shared" si="6"/>
        <v>110166.59999999999</v>
      </c>
      <c r="G159" s="35">
        <f t="shared" si="8"/>
        <v>108.48433344132535</v>
      </c>
      <c r="H159" s="28">
        <v>249032.7</v>
      </c>
      <c r="I159" s="35">
        <f t="shared" si="7"/>
        <v>44.237804914776248</v>
      </c>
    </row>
    <row r="160" spans="1:9" s="19" customFormat="1" ht="52.2" x14ac:dyDescent="0.25">
      <c r="A160" s="24">
        <v>28</v>
      </c>
      <c r="B160" s="25" t="s">
        <v>1209</v>
      </c>
      <c r="C160" s="25" t="s">
        <v>1210</v>
      </c>
      <c r="D160" s="26">
        <v>2548</v>
      </c>
      <c r="E160" s="37">
        <v>8440.7000000000007</v>
      </c>
      <c r="F160" s="26">
        <f t="shared" si="6"/>
        <v>10988.7</v>
      </c>
      <c r="G160" s="34">
        <f t="shared" si="8"/>
        <v>431.26766091051809</v>
      </c>
      <c r="H160" s="26">
        <v>10907.2</v>
      </c>
      <c r="I160" s="34">
        <f t="shared" si="7"/>
        <v>100.74721285022736</v>
      </c>
    </row>
    <row r="161" spans="1:9" ht="40.200000000000003" customHeight="1" x14ac:dyDescent="0.25">
      <c r="A161" s="29"/>
      <c r="B161" s="27" t="s">
        <v>1211</v>
      </c>
      <c r="C161" s="27" t="s">
        <v>1212</v>
      </c>
      <c r="D161" s="28">
        <v>2548</v>
      </c>
      <c r="E161" s="38">
        <v>4962.1000000000004</v>
      </c>
      <c r="F161" s="28">
        <f t="shared" si="6"/>
        <v>7510.1</v>
      </c>
      <c r="G161" s="35">
        <f t="shared" si="8"/>
        <v>294.74489795918373</v>
      </c>
      <c r="H161" s="28">
        <v>7410</v>
      </c>
      <c r="I161" s="35">
        <f t="shared" si="7"/>
        <v>101.35087719298245</v>
      </c>
    </row>
    <row r="162" spans="1:9" ht="43.5" customHeight="1" x14ac:dyDescent="0.25">
      <c r="A162" s="29"/>
      <c r="B162" s="27" t="s">
        <v>1279</v>
      </c>
      <c r="C162" s="32">
        <v>3830000000</v>
      </c>
      <c r="D162" s="28"/>
      <c r="E162" s="38">
        <v>3103.6</v>
      </c>
      <c r="F162" s="28">
        <f t="shared" si="6"/>
        <v>3103.6</v>
      </c>
      <c r="G162" s="35"/>
      <c r="H162" s="28">
        <v>3209.3</v>
      </c>
      <c r="I162" s="35">
        <f t="shared" si="7"/>
        <v>96.70644688872963</v>
      </c>
    </row>
    <row r="163" spans="1:9" ht="43.5" customHeight="1" x14ac:dyDescent="0.25">
      <c r="A163" s="29"/>
      <c r="B163" s="27" t="s">
        <v>1280</v>
      </c>
      <c r="C163" s="32">
        <v>3840000000</v>
      </c>
      <c r="D163" s="28"/>
      <c r="E163" s="38">
        <v>375</v>
      </c>
      <c r="F163" s="28">
        <f t="shared" si="6"/>
        <v>375</v>
      </c>
      <c r="G163" s="35"/>
      <c r="H163" s="28">
        <v>200</v>
      </c>
      <c r="I163" s="35">
        <f t="shared" si="7"/>
        <v>187.5</v>
      </c>
    </row>
    <row r="164" spans="1:9" s="19" customFormat="1" ht="34.799999999999997" x14ac:dyDescent="0.25">
      <c r="A164" s="24">
        <v>29</v>
      </c>
      <c r="B164" s="25" t="s">
        <v>1219</v>
      </c>
      <c r="C164" s="25" t="s">
        <v>1220</v>
      </c>
      <c r="D164" s="26">
        <v>54108.5</v>
      </c>
      <c r="E164" s="37">
        <v>10076</v>
      </c>
      <c r="F164" s="26">
        <f t="shared" si="6"/>
        <v>64184.5</v>
      </c>
      <c r="G164" s="34">
        <f t="shared" si="8"/>
        <v>118.62184314848869</v>
      </c>
      <c r="H164" s="26">
        <v>42404.5</v>
      </c>
      <c r="I164" s="34">
        <f t="shared" si="7"/>
        <v>151.36247332240683</v>
      </c>
    </row>
    <row r="165" spans="1:9" ht="54" x14ac:dyDescent="0.25">
      <c r="A165" s="29"/>
      <c r="B165" s="27" t="s">
        <v>1221</v>
      </c>
      <c r="C165" s="27" t="s">
        <v>1222</v>
      </c>
      <c r="D165" s="28">
        <v>29159.9</v>
      </c>
      <c r="E165" s="38">
        <v>10000</v>
      </c>
      <c r="F165" s="28">
        <f t="shared" si="6"/>
        <v>39159.9</v>
      </c>
      <c r="G165" s="35">
        <f t="shared" si="8"/>
        <v>134.29367041725109</v>
      </c>
      <c r="H165" s="28">
        <v>41104.5</v>
      </c>
      <c r="I165" s="35">
        <f t="shared" si="7"/>
        <v>95.26913111703098</v>
      </c>
    </row>
    <row r="166" spans="1:9" ht="36" x14ac:dyDescent="0.25">
      <c r="A166" s="29"/>
      <c r="B166" s="27" t="s">
        <v>1227</v>
      </c>
      <c r="C166" s="27" t="s">
        <v>1228</v>
      </c>
      <c r="D166" s="28">
        <v>24948.6</v>
      </c>
      <c r="E166" s="38"/>
      <c r="F166" s="28">
        <f t="shared" si="6"/>
        <v>24948.6</v>
      </c>
      <c r="G166" s="35">
        <f t="shared" si="8"/>
        <v>100</v>
      </c>
      <c r="H166" s="28">
        <v>1300</v>
      </c>
      <c r="I166" s="35">
        <f t="shared" si="7"/>
        <v>1919.1230769230767</v>
      </c>
    </row>
    <row r="167" spans="1:9" ht="54" x14ac:dyDescent="0.25">
      <c r="A167" s="29"/>
      <c r="B167" s="27" t="s">
        <v>1281</v>
      </c>
      <c r="C167" s="32">
        <v>3930200000</v>
      </c>
      <c r="D167" s="28"/>
      <c r="E167" s="38">
        <v>76</v>
      </c>
      <c r="F167" s="28">
        <f t="shared" si="6"/>
        <v>76</v>
      </c>
      <c r="G167" s="35"/>
      <c r="H167" s="28"/>
      <c r="I167" s="35"/>
    </row>
    <row r="168" spans="1:9" x14ac:dyDescent="0.25">
      <c r="A168" s="48"/>
      <c r="B168" s="40" t="s">
        <v>1283</v>
      </c>
      <c r="C168" s="40"/>
      <c r="D168" s="37">
        <f>D6+D17+D19+D27+D34+D38+D47+D50+D53+D63+D68+D73+D87+D91+D96+D101+D106+D113+D118+D121+D127+D132+D138+D144+D147+D152+D158+D160+D164</f>
        <v>76193799.799999997</v>
      </c>
      <c r="E168" s="37">
        <f t="shared" ref="E168:H168" si="9">E6+E17+E19+E27+E34+E38+E47+E50+E53+E63+E68+E73+E87+E91+E96+E101+E106+E113+E118+E121+E127+E132+E138+E144+E147+E152+E158+E160+E164</f>
        <v>4654551.6000000015</v>
      </c>
      <c r="F168" s="37">
        <f t="shared" si="9"/>
        <v>80848351.400000006</v>
      </c>
      <c r="G168" s="43">
        <f t="shared" si="8"/>
        <v>106.10883249321819</v>
      </c>
      <c r="H168" s="37">
        <f t="shared" si="9"/>
        <v>81491008.200000003</v>
      </c>
      <c r="I168" s="43">
        <f t="shared" si="7"/>
        <v>99.211377041227962</v>
      </c>
    </row>
    <row r="169" spans="1:9" x14ac:dyDescent="0.25">
      <c r="A169" s="47"/>
      <c r="B169" s="25" t="s">
        <v>1285</v>
      </c>
      <c r="C169" s="25"/>
      <c r="D169" s="26">
        <v>1437821.2</v>
      </c>
      <c r="E169" s="37">
        <v>462516.8</v>
      </c>
      <c r="F169" s="26">
        <f>E169+D169</f>
        <v>1900338</v>
      </c>
      <c r="G169" s="34">
        <f t="shared" si="8"/>
        <v>132.16789403299938</v>
      </c>
      <c r="H169" s="26">
        <v>3247955.3</v>
      </c>
      <c r="I169" s="34">
        <f t="shared" si="7"/>
        <v>58.508748565597571</v>
      </c>
    </row>
    <row r="170" spans="1:9" s="33" customFormat="1" ht="27" customHeight="1" x14ac:dyDescent="0.25">
      <c r="A170" s="49"/>
      <c r="B170" s="45" t="s">
        <v>1296</v>
      </c>
      <c r="C170" s="45"/>
      <c r="D170" s="41">
        <f>D168+D169</f>
        <v>77631621</v>
      </c>
      <c r="E170" s="41">
        <f t="shared" ref="E170:F170" si="10">E168+E169</f>
        <v>5117068.4000000013</v>
      </c>
      <c r="F170" s="41">
        <f t="shared" si="10"/>
        <v>82748689.400000006</v>
      </c>
      <c r="G170" s="46">
        <f t="shared" si="8"/>
        <v>106.59147436841492</v>
      </c>
      <c r="H170" s="41">
        <v>84738963.5</v>
      </c>
      <c r="I170" s="46">
        <f t="shared" si="7"/>
        <v>97.651288123202022</v>
      </c>
    </row>
  </sheetData>
  <mergeCells count="13">
    <mergeCell ref="N5:O5"/>
    <mergeCell ref="Q5:T5"/>
    <mergeCell ref="M6:T6"/>
    <mergeCell ref="B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ageMargins left="0.31496062992125984" right="0.31496062992125984" top="0.35433070866141736" bottom="0.35433070866141736" header="0.11811023622047245" footer="0.11811023622047245"/>
  <pageSetup paperSize="9" scale="86" fitToHeight="12" orientation="landscape" r:id="rId1"/>
  <rowBreaks count="1" manualBreakCount="1">
    <brk id="1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Table2</vt:lpstr>
      <vt:lpstr>с подпрогр</vt:lpstr>
      <vt:lpstr>без подпрогр </vt:lpstr>
      <vt:lpstr>Table2!Заголовки_для_печати</vt:lpstr>
      <vt:lpstr>'без подпрогр '!Заголовки_для_печати</vt:lpstr>
      <vt:lpstr>'с подпрогр'!Заголовки_для_печати</vt:lpstr>
      <vt:lpstr>'без подпрогр '!Область_печати</vt:lpstr>
      <vt:lpstr>'с подпрогр'!Область_печати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2020-02-20T10:31:02Z</dcterms:modified>
</cp:coreProperties>
</file>