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440" windowHeight="10095"/>
  </bookViews>
  <sheets>
    <sheet name="КБ УР" sheetId="9" r:id="rId1"/>
  </sheets>
  <definedNames>
    <definedName name="_xlnm.Print_Area" localSheetId="0">'КБ УР'!$A$1:$G$53</definedName>
  </definedNames>
  <calcPr calcId="125725"/>
</workbook>
</file>

<file path=xl/calcChain.xml><?xml version="1.0" encoding="utf-8"?>
<calcChain xmlns="http://schemas.openxmlformats.org/spreadsheetml/2006/main">
  <c r="G13" i="9"/>
  <c r="G14"/>
  <c r="G15"/>
  <c r="G12"/>
  <c r="E48"/>
  <c r="D48"/>
  <c r="C48"/>
  <c r="D46" l="1"/>
  <c r="E45"/>
  <c r="C45"/>
  <c r="E44" l="1"/>
  <c r="C44"/>
  <c r="D22" l="1"/>
  <c r="D18" s="1"/>
  <c r="D27"/>
  <c r="D17" l="1"/>
  <c r="D28" s="1"/>
  <c r="G8"/>
  <c r="G11"/>
  <c r="D7"/>
  <c r="D19" l="1"/>
  <c r="F26"/>
  <c r="G26"/>
  <c r="E23"/>
  <c r="E22"/>
  <c r="C22"/>
  <c r="C23"/>
  <c r="C51" l="1"/>
  <c r="D45" l="1"/>
  <c r="G51" l="1"/>
  <c r="F51"/>
  <c r="G50"/>
  <c r="F50"/>
  <c r="G49"/>
  <c r="F49"/>
  <c r="F48" l="1"/>
  <c r="G48"/>
  <c r="G47"/>
  <c r="F47"/>
  <c r="G46"/>
  <c r="F46"/>
  <c r="G45" l="1"/>
  <c r="F45"/>
  <c r="G44"/>
  <c r="F44"/>
  <c r="D38" l="1"/>
  <c r="G36"/>
  <c r="F36"/>
  <c r="G35"/>
  <c r="F35"/>
  <c r="G34"/>
  <c r="F34"/>
  <c r="G33"/>
  <c r="F33"/>
  <c r="G32" l="1"/>
  <c r="F32"/>
  <c r="G30" l="1"/>
  <c r="F30"/>
  <c r="G29"/>
  <c r="F29"/>
  <c r="E27" l="1"/>
  <c r="C27"/>
  <c r="G25"/>
  <c r="F25"/>
  <c r="G24"/>
  <c r="F24"/>
  <c r="G23"/>
  <c r="F23"/>
  <c r="G22"/>
  <c r="G27" l="1"/>
  <c r="F27"/>
  <c r="F22"/>
  <c r="G21"/>
  <c r="F21"/>
  <c r="G20"/>
  <c r="F20"/>
  <c r="E18" l="1"/>
  <c r="G18" l="1"/>
  <c r="C18"/>
  <c r="F18" l="1"/>
  <c r="F15"/>
  <c r="F14"/>
  <c r="F13"/>
  <c r="F12"/>
  <c r="F11" l="1"/>
  <c r="G10"/>
  <c r="F10"/>
  <c r="G9"/>
  <c r="F9"/>
  <c r="F8"/>
  <c r="E7"/>
  <c r="G7" s="1"/>
  <c r="C7"/>
  <c r="F7" l="1"/>
  <c r="C17" l="1"/>
  <c r="E17"/>
  <c r="C28" l="1"/>
  <c r="C19"/>
  <c r="E28"/>
  <c r="E19"/>
  <c r="F17"/>
  <c r="G17"/>
  <c r="E38"/>
  <c r="C38"/>
</calcChain>
</file>

<file path=xl/sharedStrings.xml><?xml version="1.0" encoding="utf-8"?>
<sst xmlns="http://schemas.openxmlformats.org/spreadsheetml/2006/main" count="81" uniqueCount="79">
  <si>
    <t>№ п/п</t>
  </si>
  <si>
    <t>НАИМЕНОВАНИЕ</t>
  </si>
  <si>
    <t>1.</t>
  </si>
  <si>
    <t>ДОХОДЫ ВСЕГО, в том числе:</t>
  </si>
  <si>
    <t>1.1.</t>
  </si>
  <si>
    <t>Налоговые и неналоговые доходы, из них:</t>
  </si>
  <si>
    <t>1.1.1.</t>
  </si>
  <si>
    <t>1.1.2.</t>
  </si>
  <si>
    <t>1.1.3.</t>
  </si>
  <si>
    <t>1.1.4.</t>
  </si>
  <si>
    <t>1.1.5.</t>
  </si>
  <si>
    <t>1.2.</t>
  </si>
  <si>
    <t>2.</t>
  </si>
  <si>
    <t>2.1.</t>
  </si>
  <si>
    <t>2.2.</t>
  </si>
  <si>
    <t>средства федерального бюджета</t>
  </si>
  <si>
    <t xml:space="preserve">средства бюджета Удмуртской Республики </t>
  </si>
  <si>
    <t>2.3.</t>
  </si>
  <si>
    <t>3.</t>
  </si>
  <si>
    <t>4.</t>
  </si>
  <si>
    <t>Государственный долг                                     Удмуртской Республики</t>
  </si>
  <si>
    <t>4.1.</t>
  </si>
  <si>
    <t>Справочно:</t>
  </si>
  <si>
    <t>5.</t>
  </si>
  <si>
    <t>Расходы на оплату труда (консолидированный бюджет)</t>
  </si>
  <si>
    <t>Темп роста к соответствующему периоду прошлого года, %</t>
  </si>
  <si>
    <t>% долга в общем объеме утвержденных доходов за исключением безвозмездных поступлений</t>
  </si>
  <si>
    <t>млн. руб.</t>
  </si>
  <si>
    <t>(по оперативным данным)</t>
  </si>
  <si>
    <t>% исполнения годового плана на 2017 г.</t>
  </si>
  <si>
    <t>ДЕФИЦИТ (-)/ ПРОФИЦИТ (+)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</si>
  <si>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</si>
  <si>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</si>
  <si>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</si>
  <si>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</si>
  <si>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РАСХОДЫ ВСЕГО, в том числе: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</si>
  <si>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</si>
  <si>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</si>
  <si>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</si>
  <si>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</si>
  <si>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</si>
  <si>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</si>
  <si>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</si>
  <si>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</si>
  <si>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</si>
  <si>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Расходы социальной направленности: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</si>
  <si>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</si>
  <si>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</si>
  <si>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</si>
  <si>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</si>
  <si>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</si>
  <si>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</si>
  <si>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</si>
  <si>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</si>
  <si>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</si>
  <si>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</si>
  <si>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</si>
  <si>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</si>
  <si>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</si>
  <si>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Межбюджетные трансферты бюджетам муниципальных образований</t>
  </si>
  <si>
    <t>2.14.</t>
  </si>
  <si>
    <r>
      <t xml:space="preserve">Обслуживание государственного долга </t>
    </r>
    <r>
      <rPr>
        <i/>
        <sz val="16"/>
        <rFont val="Times New Roman"/>
        <family val="1"/>
      </rPr>
      <t>(уплата процентов)</t>
    </r>
  </si>
  <si>
    <t>6.</t>
  </si>
  <si>
    <t>7.</t>
  </si>
  <si>
    <t>8.</t>
  </si>
  <si>
    <t>Капитальные вложения и предоставление гражданам мер господдержки по улучшению жилищных условий, в том числе:</t>
  </si>
  <si>
    <t>Расходы на поддержку отраслей экономики:</t>
  </si>
  <si>
    <t>Акцизы</t>
  </si>
  <si>
    <t>1.1.6.</t>
  </si>
  <si>
    <t>Земельный налог</t>
  </si>
  <si>
    <t>Безвозмездные поступления</t>
  </si>
  <si>
    <t>Дорожный фонд УР и муниципальные дорожные фонды</t>
  </si>
  <si>
    <t>Государственная поддержка агропромышленного комплекса, из них:</t>
  </si>
  <si>
    <t>факт на 1.01.2017 г</t>
  </si>
  <si>
    <t>Годовой план на 2017 год (уточненный)</t>
  </si>
  <si>
    <t>Доля социальных расходов во всего расходов,%</t>
  </si>
  <si>
    <t>Доля расходов на поддержку отраслей экономики во всего расходов,%</t>
  </si>
  <si>
    <r>
      <t xml:space="preserve">Основные параметры исполнения </t>
    </r>
    <r>
      <rPr>
        <b/>
        <u/>
        <sz val="19"/>
        <rFont val="Times New Roman"/>
        <family val="1"/>
        <charset val="204"/>
      </rPr>
      <t>консолидированного бюджета</t>
    </r>
    <r>
      <rPr>
        <b/>
        <sz val="19"/>
        <rFont val="Times New Roman"/>
        <family val="1"/>
        <charset val="204"/>
      </rPr>
      <t xml:space="preserve"> Удмуртской Республики за 2017 год</t>
    </r>
  </si>
  <si>
    <t>Исполнено за 2017 год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</si>
</sst>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#,##0.0"/>
  </numFmts>
  <fonts count="5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color rgb="FFFF0000"/>
      <name val="Arial Cyr"/>
      <charset val="204"/>
    </font>
    <font>
      <sz val="16"/>
      <name val="Arial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"/>
      <family val="1"/>
    </font>
    <font>
      <sz val="15"/>
      <name val="Arial Cyr"/>
      <charset val="204"/>
    </font>
    <font>
      <sz val="16"/>
      <name val="Times New Roman"/>
      <family val="1"/>
    </font>
    <font>
      <sz val="15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"/>
      <family val="1"/>
    </font>
    <font>
      <i/>
      <sz val="15"/>
      <name val="Arial Cyr"/>
      <charset val="204"/>
    </font>
    <font>
      <b/>
      <sz val="15"/>
      <name val="Arial Cyr"/>
      <charset val="204"/>
    </font>
    <font>
      <b/>
      <i/>
      <sz val="16"/>
      <name val="Times New Roman"/>
      <family val="1"/>
      <charset val="204"/>
    </font>
    <font>
      <b/>
      <i/>
      <sz val="16"/>
      <name val="Times New Roman"/>
      <family val="1"/>
    </font>
    <font>
      <b/>
      <i/>
      <sz val="15"/>
      <name val="Arial Cyr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5"/>
      <color theme="1"/>
      <name val="Times New Roman"/>
      <family val="1"/>
    </font>
    <font>
      <b/>
      <sz val="15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b/>
      <i/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Arial Cyr"/>
      <charset val="204"/>
    </font>
    <font>
      <b/>
      <sz val="15"/>
      <color theme="1"/>
      <name val="Arial Cyr"/>
      <charset val="204"/>
    </font>
    <font>
      <i/>
      <sz val="15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5"/>
      <color rgb="FFFF0000"/>
      <name val="Times New Roman"/>
      <family val="1"/>
    </font>
    <font>
      <sz val="15"/>
      <color rgb="FFFF0000"/>
      <name val="Arial Cyr"/>
      <charset val="204"/>
    </font>
    <font>
      <b/>
      <sz val="15"/>
      <color rgb="FFFF0000"/>
      <name val="Arial Cyr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3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29" fillId="0" borderId="6">
      <alignment horizontal="right"/>
    </xf>
  </cellStyleXfs>
  <cellXfs count="83">
    <xf numFmtId="0" fontId="0" fillId="0" borderId="0" xfId="0"/>
    <xf numFmtId="0" fontId="9" fillId="0" borderId="3" xfId="1" applyFont="1" applyFill="1" applyBorder="1" applyAlignment="1">
      <alignment horizontal="center" vertical="center" wrapText="1"/>
    </xf>
    <xf numFmtId="0" fontId="10" fillId="0" borderId="0" xfId="1" applyFont="1"/>
    <xf numFmtId="0" fontId="13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22" fillId="0" borderId="0" xfId="0" applyFont="1" applyFill="1"/>
    <xf numFmtId="0" fontId="4" fillId="0" borderId="0" xfId="0" applyFont="1" applyFill="1"/>
    <xf numFmtId="0" fontId="0" fillId="0" borderId="0" xfId="0" applyFill="1"/>
    <xf numFmtId="49" fontId="14" fillId="0" borderId="3" xfId="0" applyNumberFormat="1" applyFont="1" applyFill="1" applyBorder="1" applyAlignment="1">
      <alignment horizontal="left" vertical="center" wrapText="1" indent="2"/>
    </xf>
    <xf numFmtId="0" fontId="12" fillId="0" borderId="3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5" fillId="0" borderId="3" xfId="0" applyFont="1" applyFill="1" applyBorder="1"/>
    <xf numFmtId="0" fontId="25" fillId="0" borderId="3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/>
    </xf>
    <xf numFmtId="0" fontId="28" fillId="0" borderId="0" xfId="1" applyFont="1" applyFill="1"/>
    <xf numFmtId="0" fontId="7" fillId="0" borderId="2" xfId="1" applyFont="1" applyBorder="1" applyAlignment="1">
      <alignment horizontal="right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left" vertical="center" wrapText="1" indent="2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/>
    <xf numFmtId="0" fontId="38" fillId="0" borderId="0" xfId="0" applyFont="1" applyFill="1"/>
    <xf numFmtId="3" fontId="13" fillId="0" borderId="0" xfId="0" applyNumberFormat="1" applyFont="1" applyFill="1"/>
    <xf numFmtId="166" fontId="13" fillId="0" borderId="0" xfId="0" applyNumberFormat="1" applyFont="1" applyFill="1"/>
    <xf numFmtId="0" fontId="26" fillId="0" borderId="3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left" vertical="center" wrapText="1" indent="2"/>
    </xf>
    <xf numFmtId="3" fontId="32" fillId="0" borderId="3" xfId="0" applyNumberFormat="1" applyFont="1" applyFill="1" applyBorder="1" applyAlignment="1">
      <alignment horizontal="right" vertical="center"/>
    </xf>
    <xf numFmtId="3" fontId="33" fillId="0" borderId="3" xfId="0" applyNumberFormat="1" applyFont="1" applyFill="1" applyBorder="1" applyAlignment="1">
      <alignment horizontal="right" vertical="center"/>
    </xf>
    <xf numFmtId="3" fontId="37" fillId="0" borderId="3" xfId="0" applyNumberFormat="1" applyFont="1" applyFill="1" applyBorder="1"/>
    <xf numFmtId="3" fontId="38" fillId="0" borderId="3" xfId="0" applyNumberFormat="1" applyFont="1" applyFill="1" applyBorder="1" applyAlignment="1">
      <alignment horizontal="right" vertical="center"/>
    </xf>
    <xf numFmtId="3" fontId="39" fillId="0" borderId="3" xfId="0" applyNumberFormat="1" applyFont="1" applyFill="1" applyBorder="1"/>
    <xf numFmtId="3" fontId="15" fillId="0" borderId="3" xfId="0" applyNumberFormat="1" applyFont="1" applyFill="1" applyBorder="1" applyAlignment="1">
      <alignment horizontal="right" vertical="center"/>
    </xf>
    <xf numFmtId="3" fontId="35" fillId="0" borderId="3" xfId="0" applyNumberFormat="1" applyFont="1" applyFill="1" applyBorder="1" applyAlignment="1">
      <alignment horizontal="right" vertical="center"/>
    </xf>
    <xf numFmtId="3" fontId="36" fillId="0" borderId="3" xfId="0" applyNumberFormat="1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right" vertical="center"/>
    </xf>
    <xf numFmtId="3" fontId="39" fillId="0" borderId="3" xfId="0" applyNumberFormat="1" applyFont="1" applyFill="1" applyBorder="1" applyAlignment="1">
      <alignment horizontal="right" vertical="center"/>
    </xf>
    <xf numFmtId="3" fontId="37" fillId="0" borderId="3" xfId="0" applyNumberFormat="1" applyFont="1" applyFill="1" applyBorder="1" applyAlignment="1">
      <alignment horizontal="right" vertical="center"/>
    </xf>
    <xf numFmtId="166" fontId="39" fillId="0" borderId="3" xfId="0" applyNumberFormat="1" applyFont="1" applyFill="1" applyBorder="1" applyAlignment="1">
      <alignment horizontal="right" vertical="center"/>
    </xf>
    <xf numFmtId="3" fontId="41" fillId="0" borderId="3" xfId="0" applyNumberFormat="1" applyFont="1" applyFill="1" applyBorder="1" applyAlignment="1">
      <alignment horizontal="right" vertical="center"/>
    </xf>
    <xf numFmtId="3" fontId="42" fillId="0" borderId="3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right" vertical="center"/>
    </xf>
    <xf numFmtId="166" fontId="38" fillId="0" borderId="3" xfId="0" applyNumberFormat="1" applyFont="1" applyFill="1" applyBorder="1" applyAlignment="1">
      <alignment horizontal="right" vertical="center"/>
    </xf>
    <xf numFmtId="166" fontId="15" fillId="0" borderId="3" xfId="0" applyNumberFormat="1" applyFont="1" applyFill="1" applyBorder="1" applyAlignment="1">
      <alignment horizontal="right" vertical="center"/>
    </xf>
    <xf numFmtId="3" fontId="48" fillId="0" borderId="3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/>
    <xf numFmtId="3" fontId="45" fillId="0" borderId="3" xfId="0" applyNumberFormat="1" applyFont="1" applyFill="1" applyBorder="1" applyAlignment="1">
      <alignment horizontal="right" vertical="center"/>
    </xf>
    <xf numFmtId="3" fontId="46" fillId="0" borderId="3" xfId="0" applyNumberFormat="1" applyFont="1" applyFill="1" applyBorder="1" applyAlignment="1">
      <alignment horizontal="right" vertical="center"/>
    </xf>
    <xf numFmtId="3" fontId="47" fillId="0" borderId="3" xfId="0" applyNumberFormat="1" applyFont="1" applyFill="1" applyBorder="1" applyAlignment="1">
      <alignment horizontal="right" vertical="center"/>
    </xf>
    <xf numFmtId="3" fontId="43" fillId="0" borderId="3" xfId="0" applyNumberFormat="1" applyFont="1" applyFill="1" applyBorder="1" applyAlignment="1">
      <alignment horizontal="right" vertical="center"/>
    </xf>
    <xf numFmtId="3" fontId="40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49" fillId="0" borderId="3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/>
    </xf>
    <xf numFmtId="3" fontId="39" fillId="0" borderId="3" xfId="0" applyNumberFormat="1" applyFont="1" applyFill="1" applyBorder="1" applyAlignment="1"/>
    <xf numFmtId="3" fontId="15" fillId="0" borderId="3" xfId="0" applyNumberFormat="1" applyFont="1" applyFill="1" applyBorder="1" applyAlignment="1"/>
    <xf numFmtId="3" fontId="15" fillId="0" borderId="3" xfId="0" applyNumberFormat="1" applyFont="1" applyFill="1" applyBorder="1" applyAlignment="1">
      <alignment horizontal="right"/>
    </xf>
    <xf numFmtId="0" fontId="30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</cellXfs>
  <cellStyles count="110"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1 7" xfId="7"/>
    <cellStyle name="20% - Акцент1 8" xfId="8"/>
    <cellStyle name="20% - Акцент1 9" xfId="9"/>
    <cellStyle name="20% - Акцент2 2" xfId="10"/>
    <cellStyle name="20% - Акцент2 3" xfId="11"/>
    <cellStyle name="20% - Акцент2 4" xfId="12"/>
    <cellStyle name="20% - Акцент2 5" xfId="13"/>
    <cellStyle name="20% - Акцент2 6" xfId="14"/>
    <cellStyle name="20% - Акцент2 7" xfId="15"/>
    <cellStyle name="20% - Акцент2 8" xfId="16"/>
    <cellStyle name="20% - Акцент2 9" xfId="17"/>
    <cellStyle name="20% - Акцент3 2" xfId="18"/>
    <cellStyle name="20% - Акцент3 3" xfId="19"/>
    <cellStyle name="20% - Акцент3 4" xfId="20"/>
    <cellStyle name="20% - Акцент3 5" xfId="21"/>
    <cellStyle name="20% - Акцент3 6" xfId="22"/>
    <cellStyle name="20% - Акцент3 7" xfId="23"/>
    <cellStyle name="20% - Акцент3 8" xfId="24"/>
    <cellStyle name="20% - Акцент3 9" xfId="25"/>
    <cellStyle name="20% - Акцент4 2" xfId="26"/>
    <cellStyle name="20% - Акцент4 3" xfId="27"/>
    <cellStyle name="20% - Акцент4 4" xfId="28"/>
    <cellStyle name="20% - Акцент4 5" xfId="29"/>
    <cellStyle name="20% - Акцент4 6" xfId="30"/>
    <cellStyle name="20% - Акцент4 7" xfId="31"/>
    <cellStyle name="20% - Акцент4 8" xfId="32"/>
    <cellStyle name="20% - Акцент4 9" xfId="33"/>
    <cellStyle name="20% - Акцент5 2" xfId="34"/>
    <cellStyle name="20% - Акцент5 3" xfId="35"/>
    <cellStyle name="20% - Акцент5 4" xfId="36"/>
    <cellStyle name="20% - Акцент5 5" xfId="37"/>
    <cellStyle name="20% - Акцент5 6" xfId="38"/>
    <cellStyle name="20% - Акцент5 7" xfId="39"/>
    <cellStyle name="20% - Акцент5 8" xfId="40"/>
    <cellStyle name="20% - Акцент5 9" xfId="41"/>
    <cellStyle name="20% - Акцент6 2" xfId="42"/>
    <cellStyle name="20% - Акцент6 3" xfId="43"/>
    <cellStyle name="20% - Акцент6 4" xfId="44"/>
    <cellStyle name="20% - Акцент6 5" xfId="45"/>
    <cellStyle name="20% - Акцент6 6" xfId="46"/>
    <cellStyle name="20% - Акцент6 7" xfId="47"/>
    <cellStyle name="20% - Акцент6 8" xfId="48"/>
    <cellStyle name="20% - Акцент6 9" xfId="49"/>
    <cellStyle name="40% - Акцент1 2" xfId="50"/>
    <cellStyle name="40% - Акцент1 3" xfId="51"/>
    <cellStyle name="40% - Акцент1 4" xfId="52"/>
    <cellStyle name="40% - Акцент1 5" xfId="53"/>
    <cellStyle name="40% - Акцент1 6" xfId="54"/>
    <cellStyle name="40% - Акцент1 7" xfId="55"/>
    <cellStyle name="40% - Акцент1 8" xfId="56"/>
    <cellStyle name="40% - Акцент1 9" xfId="57"/>
    <cellStyle name="40% - Акцент2 2" xfId="58"/>
    <cellStyle name="40% - Акцент2 3" xfId="59"/>
    <cellStyle name="40% - Акцент2 4" xfId="60"/>
    <cellStyle name="40% - Акцент2 5" xfId="61"/>
    <cellStyle name="40% - Акцент2 6" xfId="62"/>
    <cellStyle name="40% - Акцент2 7" xfId="63"/>
    <cellStyle name="40% - Акцент2 8" xfId="64"/>
    <cellStyle name="40% - Акцент2 9" xfId="65"/>
    <cellStyle name="40% - Акцент3 2" xfId="66"/>
    <cellStyle name="40% - Акцент3 3" xfId="67"/>
    <cellStyle name="40% - Акцент3 4" xfId="68"/>
    <cellStyle name="40% - Акцент3 5" xfId="69"/>
    <cellStyle name="40% - Акцент3 6" xfId="70"/>
    <cellStyle name="40% - Акцент3 7" xfId="71"/>
    <cellStyle name="40% - Акцент3 8" xfId="72"/>
    <cellStyle name="40% - Акцент3 9" xfId="73"/>
    <cellStyle name="40% - Акцент4 2" xfId="74"/>
    <cellStyle name="40% - Акцент4 3" xfId="75"/>
    <cellStyle name="40% - Акцент4 4" xfId="76"/>
    <cellStyle name="40% - Акцент4 5" xfId="77"/>
    <cellStyle name="40% - Акцент4 6" xfId="78"/>
    <cellStyle name="40% - Акцент4 7" xfId="79"/>
    <cellStyle name="40% - Акцент4 8" xfId="80"/>
    <cellStyle name="40% - Акцент4 9" xfId="81"/>
    <cellStyle name="40% - Акцент5 2" xfId="82"/>
    <cellStyle name="40% - Акцент5 3" xfId="83"/>
    <cellStyle name="40% - Акцент5 4" xfId="84"/>
    <cellStyle name="40% - Акцент5 5" xfId="85"/>
    <cellStyle name="40% - Акцент5 6" xfId="86"/>
    <cellStyle name="40% - Акцент5 7" xfId="87"/>
    <cellStyle name="40% - Акцент5 8" xfId="88"/>
    <cellStyle name="40% - Акцент5 9" xfId="89"/>
    <cellStyle name="40% - Акцент6 2" xfId="90"/>
    <cellStyle name="40% - Акцент6 3" xfId="91"/>
    <cellStyle name="40% - Акцент6 4" xfId="92"/>
    <cellStyle name="40% - Акцент6 5" xfId="93"/>
    <cellStyle name="40% - Акцент6 6" xfId="94"/>
    <cellStyle name="40% - Акцент6 7" xfId="95"/>
    <cellStyle name="40% - Акцент6 8" xfId="96"/>
    <cellStyle name="40% - Акцент6 9" xfId="97"/>
    <cellStyle name="xl60" xfId="109"/>
    <cellStyle name="xl79" xfId="98"/>
    <cellStyle name="Обычный" xfId="0" builtinId="0"/>
    <cellStyle name="Обычный_приложение 1 к закону 2004 года" xfId="1"/>
    <cellStyle name="Примечание 2" xfId="99"/>
    <cellStyle name="Примечание 3" xfId="100"/>
    <cellStyle name="Примечание 4" xfId="101"/>
    <cellStyle name="Примечание 5" xfId="102"/>
    <cellStyle name="Примечание 6" xfId="103"/>
    <cellStyle name="Примечание 7" xfId="104"/>
    <cellStyle name="Примечание 8" xfId="105"/>
    <cellStyle name="Примечание 9" xfId="106"/>
    <cellStyle name="Тысячи [0]_Лист1" xfId="107"/>
    <cellStyle name="Тысячи_Лист1" xfId="108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1107282</xdr:colOff>
      <xdr:row>15</xdr:row>
      <xdr:rowOff>202405</xdr:rowOff>
    </xdr:from>
    <xdr:ext cx="184731" cy="311496"/>
    <xdr:sp macro="" textlink="">
      <xdr:nvSpPr>
        <xdr:cNvPr id="2" name="TextBox 1"/>
        <xdr:cNvSpPr txBox="1"/>
      </xdr:nvSpPr>
      <xdr:spPr>
        <a:xfrm>
          <a:off x="11127582" y="55364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</xdr:row>
      <xdr:rowOff>142875</xdr:rowOff>
    </xdr:from>
    <xdr:ext cx="184731" cy="311496"/>
    <xdr:sp macro="" textlink="">
      <xdr:nvSpPr>
        <xdr:cNvPr id="3" name="TextBox 2"/>
        <xdr:cNvSpPr txBox="1"/>
      </xdr:nvSpPr>
      <xdr:spPr>
        <a:xfrm>
          <a:off x="11127582" y="26479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202405</xdr:rowOff>
    </xdr:from>
    <xdr:ext cx="184731" cy="311496"/>
    <xdr:sp macro="" textlink="">
      <xdr:nvSpPr>
        <xdr:cNvPr id="4" name="TextBox 3"/>
        <xdr:cNvSpPr txBox="1"/>
      </xdr:nvSpPr>
      <xdr:spPr>
        <a:xfrm>
          <a:off x="11127582" y="810815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0</xdr:rowOff>
    </xdr:from>
    <xdr:ext cx="184731" cy="311496"/>
    <xdr:sp macro="" textlink="">
      <xdr:nvSpPr>
        <xdr:cNvPr id="5" name="TextBox 4"/>
        <xdr:cNvSpPr txBox="1"/>
      </xdr:nvSpPr>
      <xdr:spPr>
        <a:xfrm>
          <a:off x="11127582" y="836533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12</xdr:row>
      <xdr:rowOff>202405</xdr:rowOff>
    </xdr:from>
    <xdr:ext cx="184731" cy="311496"/>
    <xdr:sp macro="" textlink="">
      <xdr:nvSpPr>
        <xdr:cNvPr id="7" name="TextBox 6"/>
        <xdr:cNvSpPr txBox="1"/>
      </xdr:nvSpPr>
      <xdr:spPr>
        <a:xfrm>
          <a:off x="9584532" y="49649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</xdr:row>
      <xdr:rowOff>142875</xdr:rowOff>
    </xdr:from>
    <xdr:ext cx="184731" cy="311496"/>
    <xdr:sp macro="" textlink="">
      <xdr:nvSpPr>
        <xdr:cNvPr id="8" name="TextBox 7"/>
        <xdr:cNvSpPr txBox="1"/>
      </xdr:nvSpPr>
      <xdr:spPr>
        <a:xfrm>
          <a:off x="9584532" y="14001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37</xdr:row>
      <xdr:rowOff>0</xdr:rowOff>
    </xdr:from>
    <xdr:ext cx="184731" cy="311496"/>
    <xdr:sp macro="" textlink="">
      <xdr:nvSpPr>
        <xdr:cNvPr id="9" name="TextBox 8"/>
        <xdr:cNvSpPr txBox="1"/>
      </xdr:nvSpPr>
      <xdr:spPr>
        <a:xfrm>
          <a:off x="9584532" y="91940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37</xdr:row>
      <xdr:rowOff>0</xdr:rowOff>
    </xdr:from>
    <xdr:ext cx="184731" cy="311496"/>
    <xdr:sp macro="" textlink="">
      <xdr:nvSpPr>
        <xdr:cNvPr id="10" name="TextBox 9"/>
        <xdr:cNvSpPr txBox="1"/>
      </xdr:nvSpPr>
      <xdr:spPr>
        <a:xfrm>
          <a:off x="9584532" y="94511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6</xdr:col>
      <xdr:colOff>752475</xdr:colOff>
      <xdr:row>51</xdr:row>
      <xdr:rowOff>19050</xdr:rowOff>
    </xdr:from>
    <xdr:to>
      <xdr:col>6</xdr:col>
      <xdr:colOff>962025</xdr:colOff>
      <xdr:row>51</xdr:row>
      <xdr:rowOff>238124</xdr:rowOff>
    </xdr:to>
    <xdr:sp macro="" textlink="">
      <xdr:nvSpPr>
        <xdr:cNvPr id="11" name="TextBox 10"/>
        <xdr:cNvSpPr txBox="1"/>
      </xdr:nvSpPr>
      <xdr:spPr>
        <a:xfrm>
          <a:off x="9229725" y="17125950"/>
          <a:ext cx="209550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  <xdr:oneCellAnchor>
    <xdr:from>
      <xdr:col>7</xdr:col>
      <xdr:colOff>1107282</xdr:colOff>
      <xdr:row>17</xdr:row>
      <xdr:rowOff>202405</xdr:rowOff>
    </xdr:from>
    <xdr:ext cx="184731" cy="311496"/>
    <xdr:sp macro="" textlink="">
      <xdr:nvSpPr>
        <xdr:cNvPr id="12" name="TextBox 11"/>
        <xdr:cNvSpPr txBox="1"/>
      </xdr:nvSpPr>
      <xdr:spPr>
        <a:xfrm>
          <a:off x="13050511" y="1023167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202405</xdr:rowOff>
    </xdr:from>
    <xdr:ext cx="184731" cy="311496"/>
    <xdr:sp macro="" textlink="">
      <xdr:nvSpPr>
        <xdr:cNvPr id="13" name="TextBox 12"/>
        <xdr:cNvSpPr txBox="1"/>
      </xdr:nvSpPr>
      <xdr:spPr>
        <a:xfrm>
          <a:off x="13050511" y="1048380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22</xdr:row>
      <xdr:rowOff>202405</xdr:rowOff>
    </xdr:from>
    <xdr:ext cx="184731" cy="311496"/>
    <xdr:sp macro="" textlink="">
      <xdr:nvSpPr>
        <xdr:cNvPr id="14" name="TextBox 13"/>
        <xdr:cNvSpPr txBox="1"/>
      </xdr:nvSpPr>
      <xdr:spPr>
        <a:xfrm>
          <a:off x="11500738" y="1129622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202405</xdr:rowOff>
    </xdr:from>
    <xdr:ext cx="184731" cy="311496"/>
    <xdr:sp macro="" textlink="">
      <xdr:nvSpPr>
        <xdr:cNvPr id="16" name="TextBox 15"/>
        <xdr:cNvSpPr txBox="1"/>
      </xdr:nvSpPr>
      <xdr:spPr>
        <a:xfrm>
          <a:off x="11033453" y="1039975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0</xdr:rowOff>
    </xdr:from>
    <xdr:ext cx="184731" cy="311496"/>
    <xdr:sp macro="" textlink="">
      <xdr:nvSpPr>
        <xdr:cNvPr id="17" name="TextBox 16"/>
        <xdr:cNvSpPr txBox="1"/>
      </xdr:nvSpPr>
      <xdr:spPr>
        <a:xfrm>
          <a:off x="11033453" y="104494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32</xdr:row>
      <xdr:rowOff>0</xdr:rowOff>
    </xdr:from>
    <xdr:ext cx="184731" cy="311496"/>
    <xdr:sp macro="" textlink="">
      <xdr:nvSpPr>
        <xdr:cNvPr id="18" name="TextBox 17"/>
        <xdr:cNvSpPr txBox="1"/>
      </xdr:nvSpPr>
      <xdr:spPr>
        <a:xfrm>
          <a:off x="9483679" y="104494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6</xdr:col>
      <xdr:colOff>1107282</xdr:colOff>
      <xdr:row>32</xdr:row>
      <xdr:rowOff>0</xdr:rowOff>
    </xdr:from>
    <xdr:ext cx="184731" cy="311496"/>
    <xdr:sp macro="" textlink="">
      <xdr:nvSpPr>
        <xdr:cNvPr id="19" name="TextBox 18"/>
        <xdr:cNvSpPr txBox="1"/>
      </xdr:nvSpPr>
      <xdr:spPr>
        <a:xfrm>
          <a:off x="9483679" y="104494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6</xdr:row>
      <xdr:rowOff>142875</xdr:rowOff>
    </xdr:from>
    <xdr:ext cx="184731" cy="311496"/>
    <xdr:sp macro="" textlink="">
      <xdr:nvSpPr>
        <xdr:cNvPr id="20" name="TextBox 19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21" name="TextBox 20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2" name="TextBox 21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3" name="TextBox 22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24" name="TextBox 23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25" name="TextBox 24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26" name="TextBox 25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27" name="TextBox 26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28" name="TextBox 27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29" name="TextBox 28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30" name="TextBox 29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31" name="TextBox 30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32" name="TextBox 31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33" name="TextBox 32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34" name="TextBox 33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35" name="TextBox 34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36" name="TextBox 35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37" name="TextBox 36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38" name="TextBox 37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39" name="TextBox 38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40" name="TextBox 39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41" name="TextBox 40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42" name="TextBox 41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43" name="TextBox 42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44" name="TextBox 43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45" name="TextBox 44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46" name="TextBox 45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47" name="TextBox 46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48" name="TextBox 47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49" name="TextBox 48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50" name="TextBox 49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51" name="TextBox 50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52" name="TextBox 51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53" name="TextBox 52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54" name="TextBox 53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55" name="TextBox 54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56" name="TextBox 55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57" name="TextBox 56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58" name="TextBox 57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59" name="TextBox 58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60" name="TextBox 59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61" name="TextBox 60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62" name="TextBox 61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63" name="TextBox 62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64" name="TextBox 63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65" name="TextBox 64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66" name="TextBox 65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67" name="TextBox 66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68" name="TextBox 67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69" name="TextBox 68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70" name="TextBox 69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71" name="TextBox 70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72" name="TextBox 71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73" name="TextBox 72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74" name="TextBox 73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75" name="TextBox 74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76" name="TextBox 75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6</xdr:row>
      <xdr:rowOff>142875</xdr:rowOff>
    </xdr:from>
    <xdr:ext cx="184731" cy="311496"/>
    <xdr:sp macro="" textlink="">
      <xdr:nvSpPr>
        <xdr:cNvPr id="77" name="TextBox 76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78" name="TextBox 77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79" name="TextBox 78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80" name="TextBox 79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81" name="TextBox 80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82" name="TextBox 81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83" name="TextBox 82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84" name="TextBox 83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85" name="TextBox 84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86" name="TextBox 85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87" name="TextBox 86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88" name="TextBox 87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89" name="TextBox 88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90" name="TextBox 89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91" name="TextBox 90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92" name="TextBox 91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93" name="TextBox 92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94" name="TextBox 93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95" name="TextBox 94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96" name="TextBox 95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97" name="TextBox 96"/>
        <xdr:cNvSpPr txBox="1"/>
      </xdr:nvSpPr>
      <xdr:spPr>
        <a:xfrm>
          <a:off x="11475245" y="245268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98" name="TextBox 97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99" name="TextBox 98"/>
        <xdr:cNvSpPr txBox="1"/>
      </xdr:nvSpPr>
      <xdr:spPr>
        <a:xfrm>
          <a:off x="11475245" y="26193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202405</xdr:rowOff>
    </xdr:from>
    <xdr:ext cx="184731" cy="311496"/>
    <xdr:sp macro="" textlink="">
      <xdr:nvSpPr>
        <xdr:cNvPr id="100" name="TextBox 99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101" name="TextBox 100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102" name="TextBox 101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103" name="TextBox 102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104" name="TextBox 103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202405</xdr:rowOff>
    </xdr:from>
    <xdr:ext cx="184731" cy="311496"/>
    <xdr:sp macro="" textlink="">
      <xdr:nvSpPr>
        <xdr:cNvPr id="105" name="TextBox 104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106" name="TextBox 105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107" name="TextBox 106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108" name="TextBox 107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109" name="TextBox 108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202405</xdr:rowOff>
    </xdr:from>
    <xdr:ext cx="184731" cy="311496"/>
    <xdr:sp macro="" textlink="">
      <xdr:nvSpPr>
        <xdr:cNvPr id="110" name="TextBox 109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111" name="TextBox 110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112" name="TextBox 111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202405</xdr:rowOff>
    </xdr:from>
    <xdr:ext cx="184731" cy="311496"/>
    <xdr:sp macro="" textlink="">
      <xdr:nvSpPr>
        <xdr:cNvPr id="113" name="TextBox 112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114" name="TextBox 113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115" name="TextBox 114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116" name="TextBox 115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117" name="TextBox 116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202405</xdr:rowOff>
    </xdr:from>
    <xdr:ext cx="184731" cy="311496"/>
    <xdr:sp macro="" textlink="">
      <xdr:nvSpPr>
        <xdr:cNvPr id="118" name="TextBox 117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119" name="TextBox 118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120" name="TextBox 119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202405</xdr:rowOff>
    </xdr:from>
    <xdr:ext cx="184731" cy="311496"/>
    <xdr:sp macro="" textlink="">
      <xdr:nvSpPr>
        <xdr:cNvPr id="121" name="TextBox 120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122" name="TextBox 121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123" name="TextBox 122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124" name="TextBox 123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125" name="TextBox 124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202405</xdr:rowOff>
    </xdr:from>
    <xdr:ext cx="184731" cy="311496"/>
    <xdr:sp macro="" textlink="">
      <xdr:nvSpPr>
        <xdr:cNvPr id="126" name="TextBox 125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127" name="TextBox 126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128" name="TextBox 127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202405</xdr:rowOff>
    </xdr:from>
    <xdr:ext cx="184731" cy="311496"/>
    <xdr:sp macro="" textlink="">
      <xdr:nvSpPr>
        <xdr:cNvPr id="129" name="TextBox 128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130" name="TextBox 129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131" name="TextBox 130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132" name="TextBox 131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133" name="TextBox 132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202405</xdr:rowOff>
    </xdr:from>
    <xdr:ext cx="184731" cy="311496"/>
    <xdr:sp macro="" textlink="">
      <xdr:nvSpPr>
        <xdr:cNvPr id="134" name="TextBox 133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135" name="TextBox 134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136" name="TextBox 135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202405</xdr:rowOff>
    </xdr:from>
    <xdr:ext cx="184731" cy="311496"/>
    <xdr:sp macro="" textlink="">
      <xdr:nvSpPr>
        <xdr:cNvPr id="137" name="TextBox 136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138" name="TextBox 137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139" name="TextBox 138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140" name="TextBox 139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141" name="TextBox 140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202405</xdr:rowOff>
    </xdr:from>
    <xdr:ext cx="184731" cy="311496"/>
    <xdr:sp macro="" textlink="">
      <xdr:nvSpPr>
        <xdr:cNvPr id="142" name="TextBox 141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143" name="TextBox 142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144" name="TextBox 143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202405</xdr:rowOff>
    </xdr:from>
    <xdr:ext cx="184731" cy="311496"/>
    <xdr:sp macro="" textlink="">
      <xdr:nvSpPr>
        <xdr:cNvPr id="145" name="TextBox 144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146" name="TextBox 145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147" name="TextBox 146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148" name="TextBox 147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149" name="TextBox 148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202405</xdr:rowOff>
    </xdr:from>
    <xdr:ext cx="184731" cy="311496"/>
    <xdr:sp macro="" textlink="">
      <xdr:nvSpPr>
        <xdr:cNvPr id="150" name="TextBox 149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151" name="TextBox 150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152" name="TextBox 151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202405</xdr:rowOff>
    </xdr:from>
    <xdr:ext cx="184731" cy="311496"/>
    <xdr:sp macro="" textlink="">
      <xdr:nvSpPr>
        <xdr:cNvPr id="153" name="TextBox 152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154" name="TextBox 153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155" name="TextBox 154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156" name="TextBox 155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157" name="TextBox 156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202405</xdr:rowOff>
    </xdr:from>
    <xdr:ext cx="184731" cy="311496"/>
    <xdr:sp macro="" textlink="">
      <xdr:nvSpPr>
        <xdr:cNvPr id="158" name="TextBox 157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159" name="TextBox 158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160" name="TextBox 159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202405</xdr:rowOff>
    </xdr:from>
    <xdr:ext cx="184731" cy="311496"/>
    <xdr:sp macro="" textlink="">
      <xdr:nvSpPr>
        <xdr:cNvPr id="161" name="TextBox 160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162" name="TextBox 161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163" name="TextBox 162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164" name="TextBox 163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165" name="TextBox 164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202405</xdr:rowOff>
    </xdr:from>
    <xdr:ext cx="184731" cy="311496"/>
    <xdr:sp macro="" textlink="">
      <xdr:nvSpPr>
        <xdr:cNvPr id="166" name="TextBox 165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167" name="TextBox 166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168" name="TextBox 167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202405</xdr:rowOff>
    </xdr:from>
    <xdr:ext cx="184731" cy="311496"/>
    <xdr:sp macro="" textlink="">
      <xdr:nvSpPr>
        <xdr:cNvPr id="169" name="TextBox 168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170" name="TextBox 169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171" name="TextBox 170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172" name="TextBox 171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173" name="TextBox 172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202405</xdr:rowOff>
    </xdr:from>
    <xdr:ext cx="184731" cy="311496"/>
    <xdr:sp macro="" textlink="">
      <xdr:nvSpPr>
        <xdr:cNvPr id="174" name="TextBox 173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175" name="TextBox 174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176" name="TextBox 175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202405</xdr:rowOff>
    </xdr:from>
    <xdr:ext cx="184731" cy="311496"/>
    <xdr:sp macro="" textlink="">
      <xdr:nvSpPr>
        <xdr:cNvPr id="177" name="TextBox 176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178" name="TextBox 177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179" name="TextBox 178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80" name="TextBox 179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81" name="TextBox 180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202405</xdr:rowOff>
    </xdr:from>
    <xdr:ext cx="184731" cy="311496"/>
    <xdr:sp macro="" textlink="">
      <xdr:nvSpPr>
        <xdr:cNvPr id="182" name="TextBox 181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83" name="TextBox 182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84" name="TextBox 183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202405</xdr:rowOff>
    </xdr:from>
    <xdr:ext cx="184731" cy="311496"/>
    <xdr:sp macro="" textlink="">
      <xdr:nvSpPr>
        <xdr:cNvPr id="185" name="TextBox 184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86" name="TextBox 185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87" name="TextBox 186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88" name="TextBox 187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89" name="TextBox 188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202405</xdr:rowOff>
    </xdr:from>
    <xdr:ext cx="184731" cy="311496"/>
    <xdr:sp macro="" textlink="">
      <xdr:nvSpPr>
        <xdr:cNvPr id="190" name="TextBox 189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91" name="TextBox 190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92" name="TextBox 191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202405</xdr:rowOff>
    </xdr:from>
    <xdr:ext cx="184731" cy="311496"/>
    <xdr:sp macro="" textlink="">
      <xdr:nvSpPr>
        <xdr:cNvPr id="193" name="TextBox 192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94" name="TextBox 193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95" name="TextBox 194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96" name="TextBox 195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97" name="TextBox 196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202405</xdr:rowOff>
    </xdr:from>
    <xdr:ext cx="184731" cy="311496"/>
    <xdr:sp macro="" textlink="">
      <xdr:nvSpPr>
        <xdr:cNvPr id="198" name="TextBox 197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99" name="TextBox 198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200" name="TextBox 199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202405</xdr:rowOff>
    </xdr:from>
    <xdr:ext cx="184731" cy="311496"/>
    <xdr:sp macro="" textlink="">
      <xdr:nvSpPr>
        <xdr:cNvPr id="201" name="TextBox 200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202" name="TextBox 201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203" name="TextBox 202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204" name="TextBox 203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205" name="TextBox 204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202405</xdr:rowOff>
    </xdr:from>
    <xdr:ext cx="184731" cy="311496"/>
    <xdr:sp macro="" textlink="">
      <xdr:nvSpPr>
        <xdr:cNvPr id="206" name="TextBox 205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207" name="TextBox 206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208" name="TextBox 207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202405</xdr:rowOff>
    </xdr:from>
    <xdr:ext cx="184731" cy="311496"/>
    <xdr:sp macro="" textlink="">
      <xdr:nvSpPr>
        <xdr:cNvPr id="209" name="TextBox 208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210" name="TextBox 209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211" name="TextBox 210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212" name="TextBox 211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213" name="TextBox 212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202405</xdr:rowOff>
    </xdr:from>
    <xdr:ext cx="184731" cy="311496"/>
    <xdr:sp macro="" textlink="">
      <xdr:nvSpPr>
        <xdr:cNvPr id="214" name="TextBox 213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215" name="TextBox 214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216" name="TextBox 215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202405</xdr:rowOff>
    </xdr:from>
    <xdr:ext cx="184731" cy="311496"/>
    <xdr:sp macro="" textlink="">
      <xdr:nvSpPr>
        <xdr:cNvPr id="217" name="TextBox 216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218" name="TextBox 217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219" name="TextBox 218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220" name="TextBox 219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221" name="TextBox 220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202405</xdr:rowOff>
    </xdr:from>
    <xdr:ext cx="184731" cy="311496"/>
    <xdr:sp macro="" textlink="">
      <xdr:nvSpPr>
        <xdr:cNvPr id="222" name="TextBox 221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223" name="TextBox 222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224" name="TextBox 223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202405</xdr:rowOff>
    </xdr:from>
    <xdr:ext cx="184731" cy="311496"/>
    <xdr:sp macro="" textlink="">
      <xdr:nvSpPr>
        <xdr:cNvPr id="225" name="TextBox 224"/>
        <xdr:cNvSpPr txBox="1"/>
      </xdr:nvSpPr>
      <xdr:spPr>
        <a:xfrm>
          <a:off x="11475245" y="506968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226" name="TextBox 225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227" name="TextBox 226"/>
        <xdr:cNvSpPr txBox="1"/>
      </xdr:nvSpPr>
      <xdr:spPr>
        <a:xfrm>
          <a:off x="11475245" y="5048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228" name="TextBox 227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229" name="TextBox 228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202405</xdr:rowOff>
    </xdr:from>
    <xdr:ext cx="184731" cy="311496"/>
    <xdr:sp macro="" textlink="">
      <xdr:nvSpPr>
        <xdr:cNvPr id="230" name="TextBox 229"/>
        <xdr:cNvSpPr txBox="1"/>
      </xdr:nvSpPr>
      <xdr:spPr>
        <a:xfrm>
          <a:off x="11475245" y="527446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231" name="TextBox 230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232" name="TextBox 231"/>
        <xdr:cNvSpPr txBox="1"/>
      </xdr:nvSpPr>
      <xdr:spPr>
        <a:xfrm>
          <a:off x="11475245" y="52149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33" name="TextBox 23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34" name="TextBox 23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35" name="TextBox 23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36" name="TextBox 23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37" name="TextBox 23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38" name="TextBox 23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39" name="TextBox 23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40" name="TextBox 23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41" name="TextBox 24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42" name="TextBox 24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</xdr:row>
      <xdr:rowOff>142875</xdr:rowOff>
    </xdr:from>
    <xdr:ext cx="184731" cy="311496"/>
    <xdr:sp macro="" textlink="">
      <xdr:nvSpPr>
        <xdr:cNvPr id="243" name="TextBox 24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6</xdr:row>
      <xdr:rowOff>142875</xdr:rowOff>
    </xdr:from>
    <xdr:ext cx="184731" cy="311496"/>
    <xdr:sp macro="" textlink="">
      <xdr:nvSpPr>
        <xdr:cNvPr id="244" name="TextBox 24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</xdr:row>
      <xdr:rowOff>142875</xdr:rowOff>
    </xdr:from>
    <xdr:ext cx="184731" cy="311496"/>
    <xdr:sp macro="" textlink="">
      <xdr:nvSpPr>
        <xdr:cNvPr id="245" name="TextBox 24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6</xdr:row>
      <xdr:rowOff>142875</xdr:rowOff>
    </xdr:from>
    <xdr:ext cx="184731" cy="311496"/>
    <xdr:sp macro="" textlink="">
      <xdr:nvSpPr>
        <xdr:cNvPr id="246" name="TextBox 24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6</xdr:row>
      <xdr:rowOff>142875</xdr:rowOff>
    </xdr:from>
    <xdr:ext cx="184731" cy="311496"/>
    <xdr:sp macro="" textlink="">
      <xdr:nvSpPr>
        <xdr:cNvPr id="247" name="TextBox 24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248" name="TextBox 24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49" name="TextBox 24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250" name="TextBox 24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51" name="TextBox 25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52" name="TextBox 25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253" name="TextBox 25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54" name="TextBox 25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255" name="TextBox 25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56" name="TextBox 25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57" name="TextBox 25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258" name="TextBox 25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59" name="TextBox 25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260" name="TextBox 25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61" name="TextBox 26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62" name="TextBox 26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3" name="TextBox 26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4" name="TextBox 26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5" name="TextBox 26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6" name="TextBox 26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7" name="TextBox 26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8" name="TextBox 26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9" name="TextBox 26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0" name="TextBox 26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1" name="TextBox 27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2" name="TextBox 27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273" name="TextBox 27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274" name="TextBox 27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275" name="TextBox 27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6" name="TextBox 27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7" name="TextBox 27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8" name="TextBox 27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9" name="TextBox 27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80" name="TextBox 27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81" name="TextBox 28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82" name="TextBox 28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283" name="TextBox 28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84" name="TextBox 28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285" name="TextBox 28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286" name="TextBox 28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7" name="TextBox 28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88" name="TextBox 28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9" name="TextBox 28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" name="TextBox 28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1" name="TextBox 29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92" name="TextBox 29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3" name="TextBox 29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94" name="TextBox 29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5" name="TextBox 29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6" name="TextBox 29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97" name="TextBox 29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98" name="TextBox 29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299" name="TextBox 29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0" name="TextBox 29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1" name="TextBox 30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2" name="TextBox 30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3" name="TextBox 30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4" name="TextBox 30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5" name="TextBox 30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06" name="TextBox 30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07" name="TextBox 30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8" name="TextBox 30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9" name="TextBox 30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10" name="TextBox 30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11" name="TextBox 31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12" name="TextBox 31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13" name="TextBox 31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14" name="TextBox 31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15" name="TextBox 31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16" name="TextBox 31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17" name="TextBox 31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18" name="TextBox 31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19" name="TextBox 31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0" name="TextBox 31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21" name="TextBox 32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22" name="TextBox 32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23" name="TextBox 32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24" name="TextBox 32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25" name="TextBox 32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6" name="TextBox 32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7" name="TextBox 32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8" name="TextBox 32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9" name="TextBox 32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30" name="TextBox 32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31" name="TextBox 33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32" name="TextBox 33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33" name="TextBox 33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34" name="TextBox 33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35" name="TextBox 33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36" name="TextBox 33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37" name="TextBox 33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338" name="TextBox 33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39" name="TextBox 33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0" name="TextBox 33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1" name="TextBox 34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2" name="TextBox 34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3" name="TextBox 34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4" name="TextBox 34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45" name="TextBox 34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46" name="TextBox 34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7" name="TextBox 34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8" name="TextBox 34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" name="TextBox 34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0" name="TextBox 34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51" name="TextBox 35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52" name="TextBox 35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53" name="TextBox 35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4" name="TextBox 35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5" name="TextBox 35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6" name="TextBox 35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7" name="TextBox 35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8" name="TextBox 35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9" name="TextBox 35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60" name="TextBox 35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361" name="TextBox 36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62" name="TextBox 36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363" name="TextBox 36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364" name="TextBox 36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5" name="TextBox 36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6" name="TextBox 36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7" name="TextBox 36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8" name="TextBox 36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9" name="TextBox 36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0" name="TextBox 36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71" name="TextBox 37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2" name="TextBox 37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73" name="TextBox 37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74" name="TextBox 37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75" name="TextBox 37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76" name="TextBox 37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377" name="TextBox 37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" name="TextBox 37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9" name="TextBox 37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80" name="TextBox 37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81" name="TextBox 38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82" name="TextBox 38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83" name="TextBox 38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384" name="TextBox 38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385" name="TextBox 38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6" name="TextBox 38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7" name="TextBox 38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8" name="TextBox 38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9" name="TextBox 38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390" name="TextBox 38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391" name="TextBox 39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392" name="TextBox 39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3" name="TextBox 39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4" name="TextBox 39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5" name="TextBox 39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6" name="TextBox 39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7" name="TextBox 39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8" name="TextBox 39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399" name="TextBox 39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00" name="TextBox 39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401" name="TextBox 40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02" name="TextBox 40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03" name="TextBox 40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4" name="TextBox 40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5" name="TextBox 40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6" name="TextBox 40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7" name="TextBox 40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8" name="TextBox 40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9" name="TextBox 40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10" name="TextBox 40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11" name="TextBox 41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12" name="TextBox 41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13" name="TextBox 41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414" name="TextBox 41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415" name="TextBox 41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416" name="TextBox 41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17" name="TextBox 41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18" name="TextBox 41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19" name="TextBox 41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20" name="TextBox 41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21" name="TextBox 42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22" name="TextBox 42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23" name="TextBox 42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24" name="TextBox 42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25" name="TextBox 42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26" name="TextBox 42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27" name="TextBox 42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28" name="TextBox 42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29" name="TextBox 42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30" name="TextBox 42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31" name="TextBox 43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32" name="TextBox 43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33" name="TextBox 43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34" name="TextBox 43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35" name="TextBox 43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36" name="TextBox 43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37" name="TextBox 43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38" name="TextBox 43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39" name="TextBox 43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40" name="TextBox 43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41" name="TextBox 44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42" name="TextBox 44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3" name="TextBox 44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4" name="TextBox 44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5" name="TextBox 44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6" name="TextBox 44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7" name="TextBox 44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8" name="TextBox 44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9" name="TextBox 44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0" name="TextBox 44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1" name="TextBox 45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2" name="TextBox 45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53" name="TextBox 45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54" name="TextBox 45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455" name="TextBox 45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6" name="TextBox 45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7" name="TextBox 45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8" name="TextBox 45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9" name="TextBox 45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60" name="TextBox 45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61" name="TextBox 46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62" name="TextBox 46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63" name="TextBox 46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64" name="TextBox 46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65" name="TextBox 46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66" name="TextBox 46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67" name="TextBox 46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68" name="TextBox 46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69" name="TextBox 46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70" name="TextBox 46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71" name="TextBox 47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72" name="TextBox 47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73" name="TextBox 47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74" name="TextBox 47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75" name="TextBox 47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76" name="TextBox 47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77" name="TextBox 47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478" name="TextBox 47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79" name="TextBox 47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480" name="TextBox 47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481" name="TextBox 48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82" name="TextBox 48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83" name="TextBox 48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84" name="TextBox 48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85" name="TextBox 48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86" name="TextBox 48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87" name="TextBox 48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88" name="TextBox 48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89" name="TextBox 48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90" name="TextBox 48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91" name="TextBox 49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92" name="TextBox 49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93" name="TextBox 49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494" name="TextBox 49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5" name="TextBox 49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6" name="TextBox 49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7" name="TextBox 49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8" name="TextBox 49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" name="TextBox 49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0" name="TextBox 49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01" name="TextBox 50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02" name="TextBox 50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3" name="TextBox 50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4" name="TextBox 50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5" name="TextBox 50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" name="TextBox 50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07" name="TextBox 50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08" name="TextBox 50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09" name="TextBox 50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" name="TextBox 50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" name="TextBox 51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" name="TextBox 51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3" name="TextBox 51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4" name="TextBox 51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" name="TextBox 51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16" name="TextBox 51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17" name="TextBox 51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18" name="TextBox 51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19" name="TextBox 51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20" name="TextBox 51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1" name="TextBox 52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2" name="TextBox 52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" name="TextBox 52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4" name="TextBox 52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" name="TextBox 52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" name="TextBox 52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7" name="TextBox 52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8" name="TextBox 52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" name="TextBox 52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0" name="TextBox 52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31" name="TextBox 53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32" name="TextBox 53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533" name="TextBox 53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" name="TextBox 53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5" name="TextBox 53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6" name="TextBox 53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7" name="TextBox 53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" name="TextBox 53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9" name="TextBox 53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40" name="TextBox 53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41" name="TextBox 54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2" name="TextBox 54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3" name="TextBox 54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4" name="TextBox 54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5" name="TextBox 54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46" name="TextBox 54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47" name="TextBox 54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48" name="TextBox 54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" name="TextBox 54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0" name="TextBox 54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" name="TextBox 55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2" name="TextBox 55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3" name="TextBox 55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4" name="TextBox 55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55" name="TextBox 55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56" name="TextBox 55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57" name="TextBox 55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58" name="TextBox 55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59" name="TextBox 55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0" name="TextBox 55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61" name="TextBox 56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" name="TextBox 56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63" name="TextBox 56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64" name="TextBox 56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" name="TextBox 56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66" name="TextBox 56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7" name="TextBox 56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68" name="TextBox 56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69" name="TextBox 56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70" name="TextBox 56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71" name="TextBox 57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15</xdr:row>
      <xdr:rowOff>142875</xdr:rowOff>
    </xdr:from>
    <xdr:ext cx="184731" cy="311496"/>
    <xdr:sp macro="" textlink="">
      <xdr:nvSpPr>
        <xdr:cNvPr id="572" name="TextBox 57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3" name="TextBox 57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4" name="TextBox 57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" name="TextBox 57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" name="TextBox 57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" name="TextBox 57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" name="TextBox 57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79" name="TextBox 57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80" name="TextBox 57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81" name="TextBox 58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82" name="TextBox 58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83" name="TextBox 58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84" name="TextBox 58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85" name="TextBox 58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86" name="TextBox 58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87" name="TextBox 58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88" name="TextBox 58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89" name="TextBox 58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90" name="TextBox 58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91" name="TextBox 59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92" name="TextBox 59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93" name="TextBox 59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94" name="TextBox 59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595" name="TextBox 59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596" name="TextBox 59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597" name="TextBox 59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598" name="TextBox 59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99" name="TextBox 59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00" name="TextBox 59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601" name="TextBox 60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02" name="TextBox 60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03" name="TextBox 60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604" name="TextBox 60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05" name="TextBox 60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606" name="TextBox 60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07" name="TextBox 60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08" name="TextBox 60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609" name="TextBox 60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610" name="TextBox 60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16</xdr:row>
      <xdr:rowOff>142875</xdr:rowOff>
    </xdr:from>
    <xdr:ext cx="184731" cy="311496"/>
    <xdr:sp macro="" textlink="">
      <xdr:nvSpPr>
        <xdr:cNvPr id="611" name="TextBox 61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612" name="TextBox 61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613" name="TextBox 61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230443</xdr:rowOff>
    </xdr:from>
    <xdr:ext cx="1688390" cy="311496"/>
    <xdr:sp macro="" textlink="">
      <xdr:nvSpPr>
        <xdr:cNvPr id="614" name="TextBox 613"/>
        <xdr:cNvSpPr txBox="1"/>
      </xdr:nvSpPr>
      <xdr:spPr>
        <a:xfrm flipH="1">
          <a:off x="12629836" y="5515282"/>
          <a:ext cx="168839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615" name="TextBox 61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616" name="TextBox 61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617" name="TextBox 61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618" name="TextBox 61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619" name="TextBox 61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20" name="TextBox 61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21" name="TextBox 62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22" name="TextBox 62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23" name="TextBox 62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624" name="TextBox 62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625" name="TextBox 62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626" name="TextBox 62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27" name="TextBox 62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28" name="TextBox 62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29" name="TextBox 62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30" name="TextBox 62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31" name="TextBox 63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32" name="TextBox 63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633" name="TextBox 63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34" name="TextBox 63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635" name="TextBox 63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36" name="TextBox 63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37" name="TextBox 63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38" name="TextBox 63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39" name="TextBox 63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40" name="TextBox 63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41" name="TextBox 64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42" name="TextBox 64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43" name="TextBox 64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44" name="TextBox 64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45" name="TextBox 64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46" name="TextBox 64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47" name="TextBox 64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17</xdr:row>
      <xdr:rowOff>142875</xdr:rowOff>
    </xdr:from>
    <xdr:ext cx="184731" cy="311496"/>
    <xdr:sp macro="" textlink="">
      <xdr:nvSpPr>
        <xdr:cNvPr id="648" name="TextBox 64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640557</xdr:colOff>
      <xdr:row>17</xdr:row>
      <xdr:rowOff>142875</xdr:rowOff>
    </xdr:from>
    <xdr:ext cx="184731" cy="311496"/>
    <xdr:sp macro="" textlink="">
      <xdr:nvSpPr>
        <xdr:cNvPr id="649" name="TextBox 648"/>
        <xdr:cNvSpPr txBox="1"/>
      </xdr:nvSpPr>
      <xdr:spPr>
        <a:xfrm>
          <a:off x="11333138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51" name="TextBox 65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52" name="TextBox 65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53" name="TextBox 65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54" name="TextBox 65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55" name="TextBox 65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656" name="TextBox 65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57" name="TextBox 65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58" name="TextBox 65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59" name="TextBox 65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60" name="TextBox 65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61" name="TextBox 66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62" name="TextBox 66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63" name="TextBox 66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64" name="TextBox 66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65" name="TextBox 66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66" name="TextBox 66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67" name="TextBox 66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68" name="TextBox 66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69" name="TextBox 66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70" name="TextBox 66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71" name="TextBox 67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72" name="TextBox 67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673" name="TextBox 67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74" name="TextBox 67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675" name="TextBox 67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676" name="TextBox 67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77" name="TextBox 67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678" name="TextBox 67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79" name="TextBox 67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680" name="TextBox 67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681" name="TextBox 68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82" name="TextBox 68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683" name="TextBox 68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84" name="TextBox 68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685" name="TextBox 68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686" name="TextBox 68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87" name="TextBox 68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19</xdr:row>
      <xdr:rowOff>142875</xdr:rowOff>
    </xdr:from>
    <xdr:ext cx="184731" cy="311496"/>
    <xdr:sp macro="" textlink="">
      <xdr:nvSpPr>
        <xdr:cNvPr id="688" name="TextBox 68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90" name="TextBox 68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91" name="TextBox 69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92" name="TextBox 69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93" name="TextBox 69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94" name="TextBox 69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695" name="TextBox 69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696" name="TextBox 69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697" name="TextBox 69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698" name="TextBox 69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699" name="TextBox 69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00" name="TextBox 69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01" name="TextBox 70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702" name="TextBox 70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703" name="TextBox 70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704" name="TextBox 70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05" name="TextBox 70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06" name="TextBox 70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07" name="TextBox 70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08" name="TextBox 70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09" name="TextBox 70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10" name="TextBox 70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711" name="TextBox 71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12" name="TextBox 71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713" name="TextBox 71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14" name="TextBox 71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15" name="TextBox 71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16" name="TextBox 71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17" name="TextBox 71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18" name="TextBox 71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19" name="TextBox 71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20" name="TextBox 71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21" name="TextBox 72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22" name="TextBox 72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23" name="TextBox 72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24" name="TextBox 72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25" name="TextBox 72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726" name="TextBox 72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727" name="TextBox 72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20</xdr:row>
      <xdr:rowOff>142875</xdr:rowOff>
    </xdr:from>
    <xdr:ext cx="184731" cy="311496"/>
    <xdr:sp macro="" textlink="">
      <xdr:nvSpPr>
        <xdr:cNvPr id="728" name="TextBox 72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29" name="TextBox 72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30" name="TextBox 72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31" name="TextBox 73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32" name="TextBox 73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33" name="TextBox 73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734" name="TextBox 73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35" name="TextBox 73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36" name="TextBox 73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37" name="TextBox 73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38" name="TextBox 73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39" name="TextBox 73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40" name="TextBox 73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41" name="TextBox 74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42" name="TextBox 74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43" name="TextBox 74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44" name="TextBox 74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45" name="TextBox 74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46" name="TextBox 74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47" name="TextBox 74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48" name="TextBox 74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49" name="TextBox 74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50" name="TextBox 74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51" name="TextBox 75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52" name="TextBox 75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53" name="TextBox 75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54" name="TextBox 75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55" name="TextBox 75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56" name="TextBox 75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57" name="TextBox 75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58" name="TextBox 75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59" name="TextBox 75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60" name="TextBox 75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61" name="TextBox 76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62" name="TextBox 76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63" name="TextBox 76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64" name="TextBox 76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65" name="TextBox 76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66" name="TextBox 76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767" name="TextBox 76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68" name="TextBox 76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69" name="TextBox 76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70" name="TextBox 76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71" name="TextBox 77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72" name="TextBox 77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773" name="TextBox 77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74" name="TextBox 77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75" name="TextBox 77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76" name="TextBox 77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77" name="TextBox 77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78" name="TextBox 77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79" name="TextBox 77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80" name="TextBox 77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81" name="TextBox 78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82" name="TextBox 78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83" name="TextBox 78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84" name="TextBox 78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85" name="TextBox 78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86" name="TextBox 78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87" name="TextBox 78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88" name="TextBox 78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89" name="TextBox 78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790" name="TextBox 78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791" name="TextBox 79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792" name="TextBox 79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793" name="TextBox 79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94" name="TextBox 79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795" name="TextBox 79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96" name="TextBox 79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797" name="TextBox 79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798" name="TextBox 79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799" name="TextBox 79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00" name="TextBox 79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801" name="TextBox 80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02" name="TextBox 80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03" name="TextBox 80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804" name="TextBox 80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805" name="TextBox 80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806" name="TextBox 80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807" name="TextBox 80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808" name="TextBox 80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809" name="TextBox 80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810" name="TextBox 80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811" name="TextBox 81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812" name="TextBox 81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13" name="TextBox 81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14" name="TextBox 81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15" name="TextBox 81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16" name="TextBox 81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17" name="TextBox 81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18" name="TextBox 81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19" name="TextBox 81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20" name="TextBox 81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21" name="TextBox 82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22" name="TextBox 82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23" name="TextBox 82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24" name="TextBox 82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25" name="TextBox 82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26" name="TextBox 82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27" name="TextBox 82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28" name="TextBox 82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29" name="TextBox 82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30" name="TextBox 82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31" name="TextBox 83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32" name="TextBox 83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33" name="TextBox 83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34" name="TextBox 83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35" name="TextBox 83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36" name="TextBox 83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37" name="TextBox 83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38" name="TextBox 83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39" name="TextBox 83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40" name="TextBox 83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41" name="TextBox 84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42" name="TextBox 84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43" name="TextBox 84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44" name="TextBox 84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23</xdr:row>
      <xdr:rowOff>142875</xdr:rowOff>
    </xdr:from>
    <xdr:ext cx="184731" cy="311496"/>
    <xdr:sp macro="" textlink="">
      <xdr:nvSpPr>
        <xdr:cNvPr id="845" name="TextBox 84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46" name="TextBox 84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49" name="TextBox 84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50" name="TextBox 84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23</xdr:row>
      <xdr:rowOff>142875</xdr:rowOff>
    </xdr:from>
    <xdr:ext cx="184731" cy="311496"/>
    <xdr:sp macro="" textlink="">
      <xdr:nvSpPr>
        <xdr:cNvPr id="851" name="TextBox 85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52" name="TextBox 85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53" name="TextBox 85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54" name="TextBox 85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55" name="TextBox 85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56" name="TextBox 85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57" name="TextBox 85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58" name="TextBox 85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59" name="TextBox 85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60" name="TextBox 85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61" name="TextBox 86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62" name="TextBox 86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63" name="TextBox 86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64" name="TextBox 86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65" name="TextBox 86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66" name="TextBox 86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67" name="TextBox 86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868" name="TextBox 86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69" name="TextBox 86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870" name="TextBox 86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871" name="TextBox 87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72" name="TextBox 87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73" name="TextBox 87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74" name="TextBox 87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75" name="TextBox 87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76" name="TextBox 87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77" name="TextBox 87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78" name="TextBox 87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79" name="TextBox 87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80" name="TextBox 87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81" name="TextBox 88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82" name="TextBox 88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83" name="TextBox 88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24</xdr:row>
      <xdr:rowOff>142875</xdr:rowOff>
    </xdr:from>
    <xdr:ext cx="184731" cy="311496"/>
    <xdr:sp macro="" textlink="">
      <xdr:nvSpPr>
        <xdr:cNvPr id="884" name="TextBox 88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85" name="TextBox 88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86" name="TextBox 88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87" name="TextBox 88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88" name="TextBox 88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89" name="TextBox 88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24</xdr:row>
      <xdr:rowOff>142875</xdr:rowOff>
    </xdr:from>
    <xdr:ext cx="184731" cy="311496"/>
    <xdr:sp macro="" textlink="">
      <xdr:nvSpPr>
        <xdr:cNvPr id="890" name="TextBox 88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891" name="TextBox 89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892" name="TextBox 89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93" name="TextBox 89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94" name="TextBox 89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95" name="TextBox 89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896" name="TextBox 89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897" name="TextBox 89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898" name="TextBox 89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899" name="TextBox 89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00" name="TextBox 89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01" name="TextBox 90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02" name="TextBox 90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03" name="TextBox 90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04" name="TextBox 90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05" name="TextBox 90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906" name="TextBox 90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07" name="TextBox 90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908" name="TextBox 90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09" name="TextBox 90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10" name="TextBox 90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11" name="TextBox 91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12" name="TextBox 91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13" name="TextBox 91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14" name="TextBox 91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15" name="TextBox 91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16" name="TextBox 91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17" name="TextBox 91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18" name="TextBox 91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19" name="TextBox 91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20" name="TextBox 91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921" name="TextBox 92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922" name="TextBox 92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25</xdr:row>
      <xdr:rowOff>142875</xdr:rowOff>
    </xdr:from>
    <xdr:ext cx="184731" cy="311496"/>
    <xdr:sp macro="" textlink="">
      <xdr:nvSpPr>
        <xdr:cNvPr id="923" name="TextBox 92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24" name="TextBox 92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25" name="TextBox 92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26" name="TextBox 92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27" name="TextBox 92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28" name="TextBox 92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25</xdr:row>
      <xdr:rowOff>142875</xdr:rowOff>
    </xdr:from>
    <xdr:ext cx="184731" cy="311496"/>
    <xdr:sp macro="" textlink="">
      <xdr:nvSpPr>
        <xdr:cNvPr id="929" name="TextBox 92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30" name="TextBox 92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31" name="TextBox 93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32" name="TextBox 93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33" name="TextBox 93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34" name="TextBox 93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35" name="TextBox 93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36" name="TextBox 93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37" name="TextBox 93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38" name="TextBox 93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39" name="TextBox 93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40" name="TextBox 93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41" name="TextBox 94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42" name="TextBox 94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43" name="TextBox 94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44" name="TextBox 94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45" name="TextBox 94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46" name="TextBox 94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47" name="TextBox 94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48" name="TextBox 94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49" name="TextBox 94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50" name="TextBox 94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51" name="TextBox 95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52" name="TextBox 95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53" name="TextBox 95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54" name="TextBox 95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55" name="TextBox 95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56" name="TextBox 95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57" name="TextBox 95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58" name="TextBox 95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59" name="TextBox 95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60" name="TextBox 95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61" name="TextBox 96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26</xdr:row>
      <xdr:rowOff>142875</xdr:rowOff>
    </xdr:from>
    <xdr:ext cx="184731" cy="311496"/>
    <xdr:sp macro="" textlink="">
      <xdr:nvSpPr>
        <xdr:cNvPr id="962" name="TextBox 96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63" name="TextBox 96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64" name="TextBox 96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65" name="TextBox 96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66" name="TextBox 96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67" name="TextBox 96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26</xdr:row>
      <xdr:rowOff>142875</xdr:rowOff>
    </xdr:from>
    <xdr:ext cx="184731" cy="311496"/>
    <xdr:sp macro="" textlink="">
      <xdr:nvSpPr>
        <xdr:cNvPr id="968" name="TextBox 96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69" name="TextBox 96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70" name="TextBox 96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71" name="TextBox 97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72" name="TextBox 97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73" name="TextBox 97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74" name="TextBox 97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75" name="TextBox 97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76" name="TextBox 97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77" name="TextBox 97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78" name="TextBox 97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79" name="TextBox 97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80" name="TextBox 97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81" name="TextBox 98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82" name="TextBox 98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83" name="TextBox 98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84" name="TextBox 98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985" name="TextBox 98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86" name="TextBox 98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987" name="TextBox 98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988" name="TextBox 98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89" name="TextBox 98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990" name="TextBox 98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91" name="TextBox 99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992" name="TextBox 99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993" name="TextBox 99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94" name="TextBox 99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995" name="TextBox 99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996" name="TextBox 99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997" name="TextBox 99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998" name="TextBox 99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999" name="TextBox 99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1000" name="TextBox 99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28</xdr:row>
      <xdr:rowOff>142875</xdr:rowOff>
    </xdr:from>
    <xdr:ext cx="184731" cy="311496"/>
    <xdr:sp macro="" textlink="">
      <xdr:nvSpPr>
        <xdr:cNvPr id="1001" name="TextBox 100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1002" name="TextBox 100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1003" name="TextBox 100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1004" name="TextBox 100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1005" name="TextBox 100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1006" name="TextBox 100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28</xdr:row>
      <xdr:rowOff>142875</xdr:rowOff>
    </xdr:from>
    <xdr:ext cx="184731" cy="311496"/>
    <xdr:sp macro="" textlink="">
      <xdr:nvSpPr>
        <xdr:cNvPr id="1007" name="TextBox 100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08" name="TextBox 100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09" name="TextBox 100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10" name="TextBox 100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11" name="TextBox 101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12" name="TextBox 101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13" name="TextBox 101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14" name="TextBox 101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15" name="TextBox 101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16" name="TextBox 101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17" name="TextBox 101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18" name="TextBox 101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19" name="TextBox 101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20" name="TextBox 101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21" name="TextBox 102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22" name="TextBox 102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23" name="TextBox 102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24" name="TextBox 102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25" name="TextBox 102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26" name="TextBox 102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27" name="TextBox 102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28" name="TextBox 102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29" name="TextBox 102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30" name="TextBox 102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31" name="TextBox 103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32" name="TextBox 103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33" name="TextBox 103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34" name="TextBox 103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35" name="TextBox 103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36" name="TextBox 103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37" name="TextBox 103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38" name="TextBox 103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39" name="TextBox 103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29</xdr:row>
      <xdr:rowOff>142875</xdr:rowOff>
    </xdr:from>
    <xdr:ext cx="184731" cy="311496"/>
    <xdr:sp macro="" textlink="">
      <xdr:nvSpPr>
        <xdr:cNvPr id="1040" name="TextBox 103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41" name="TextBox 104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42" name="TextBox 104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43" name="TextBox 104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44" name="TextBox 104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45" name="TextBox 104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29</xdr:row>
      <xdr:rowOff>142875</xdr:rowOff>
    </xdr:from>
    <xdr:ext cx="184731" cy="311496"/>
    <xdr:sp macro="" textlink="">
      <xdr:nvSpPr>
        <xdr:cNvPr id="1046" name="TextBox 104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47" name="TextBox 104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48" name="TextBox 104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49" name="TextBox 104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50" name="TextBox 104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51" name="TextBox 105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52" name="TextBox 105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53" name="TextBox 105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54" name="TextBox 105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55" name="TextBox 105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56" name="TextBox 105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57" name="TextBox 105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58" name="TextBox 105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59" name="TextBox 105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60" name="TextBox 105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61" name="TextBox 106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62" name="TextBox 106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063" name="TextBox 106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64" name="TextBox 106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065" name="TextBox 106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066" name="TextBox 106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67" name="TextBox 106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68" name="TextBox 106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69" name="TextBox 106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70" name="TextBox 106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71" name="TextBox 107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72" name="TextBox 107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73" name="TextBox 107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74" name="TextBox 107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75" name="TextBox 107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76" name="TextBox 107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77" name="TextBox 107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78" name="TextBox 107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30</xdr:row>
      <xdr:rowOff>142875</xdr:rowOff>
    </xdr:from>
    <xdr:ext cx="184731" cy="311496"/>
    <xdr:sp macro="" textlink="">
      <xdr:nvSpPr>
        <xdr:cNvPr id="1079" name="TextBox 107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80" name="TextBox 107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81" name="TextBox 108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82" name="TextBox 108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83" name="TextBox 108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84" name="TextBox 108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30</xdr:row>
      <xdr:rowOff>142875</xdr:rowOff>
    </xdr:from>
    <xdr:ext cx="184731" cy="311496"/>
    <xdr:sp macro="" textlink="">
      <xdr:nvSpPr>
        <xdr:cNvPr id="1085" name="TextBox 108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086" name="TextBox 108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087" name="TextBox 108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88" name="TextBox 108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89" name="TextBox 108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90" name="TextBox 108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91" name="TextBox 109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092" name="TextBox 109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093" name="TextBox 109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094" name="TextBox 109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95" name="TextBox 109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96" name="TextBox 109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97" name="TextBox 109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98" name="TextBox 109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099" name="TextBox 109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00" name="TextBox 109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101" name="TextBox 110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02" name="TextBox 110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103" name="TextBox 110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04" name="TextBox 110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05" name="TextBox 110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06" name="TextBox 110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07" name="TextBox 110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08" name="TextBox 110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09" name="TextBox 110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10" name="TextBox 110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11" name="TextBox 111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12" name="TextBox 111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13" name="TextBox 111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14" name="TextBox 111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15" name="TextBox 111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116" name="TextBox 111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117" name="TextBox 111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31</xdr:row>
      <xdr:rowOff>142875</xdr:rowOff>
    </xdr:from>
    <xdr:ext cx="184731" cy="311496"/>
    <xdr:sp macro="" textlink="">
      <xdr:nvSpPr>
        <xdr:cNvPr id="1118" name="TextBox 111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19" name="TextBox 111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20" name="TextBox 111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21" name="TextBox 112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22" name="TextBox 112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23" name="TextBox 112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31</xdr:row>
      <xdr:rowOff>142875</xdr:rowOff>
    </xdr:from>
    <xdr:ext cx="184731" cy="311496"/>
    <xdr:sp macro="" textlink="">
      <xdr:nvSpPr>
        <xdr:cNvPr id="1124" name="TextBox 112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25" name="TextBox 112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26" name="TextBox 112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27" name="TextBox 112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28" name="TextBox 112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29" name="TextBox 112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30" name="TextBox 112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31" name="TextBox 113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32" name="TextBox 113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33" name="TextBox 113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34" name="TextBox 113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35" name="TextBox 113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36" name="TextBox 113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37" name="TextBox 113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38" name="TextBox 113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39" name="TextBox 113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40" name="TextBox 113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41" name="TextBox 114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42" name="TextBox 114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43" name="TextBox 114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44" name="TextBox 114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45" name="TextBox 114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46" name="TextBox 114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47" name="TextBox 114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48" name="TextBox 114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49" name="TextBox 114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50" name="TextBox 114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51" name="TextBox 115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52" name="TextBox 115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53" name="TextBox 115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54" name="TextBox 115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55" name="TextBox 115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56" name="TextBox 115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32</xdr:row>
      <xdr:rowOff>142875</xdr:rowOff>
    </xdr:from>
    <xdr:ext cx="184731" cy="311496"/>
    <xdr:sp macro="" textlink="">
      <xdr:nvSpPr>
        <xdr:cNvPr id="1157" name="TextBox 115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58" name="TextBox 115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59" name="TextBox 115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60" name="TextBox 115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61" name="TextBox 116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62" name="TextBox 116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32</xdr:row>
      <xdr:rowOff>142875</xdr:rowOff>
    </xdr:from>
    <xdr:ext cx="184731" cy="311496"/>
    <xdr:sp macro="" textlink="">
      <xdr:nvSpPr>
        <xdr:cNvPr id="1163" name="TextBox 116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64" name="TextBox 116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65" name="TextBox 116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66" name="TextBox 116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67" name="TextBox 116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68" name="TextBox 116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69" name="TextBox 116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70" name="TextBox 116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71" name="TextBox 117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72" name="TextBox 117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73" name="TextBox 117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74" name="TextBox 117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75" name="TextBox 117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76" name="TextBox 117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77" name="TextBox 117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78" name="TextBox 117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79" name="TextBox 117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180" name="TextBox 117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81" name="TextBox 118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182" name="TextBox 118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183" name="TextBox 118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84" name="TextBox 118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185" name="TextBox 118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86" name="TextBox 118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187" name="TextBox 118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188" name="TextBox 118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89" name="TextBox 118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190" name="TextBox 118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91" name="TextBox 119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192" name="TextBox 119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193" name="TextBox 119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94" name="TextBox 119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95" name="TextBox 119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33</xdr:row>
      <xdr:rowOff>142875</xdr:rowOff>
    </xdr:from>
    <xdr:ext cx="184731" cy="311496"/>
    <xdr:sp macro="" textlink="">
      <xdr:nvSpPr>
        <xdr:cNvPr id="1196" name="TextBox 119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97" name="TextBox 119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98" name="TextBox 119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199" name="TextBox 119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200" name="TextBox 119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201" name="TextBox 120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33</xdr:row>
      <xdr:rowOff>142875</xdr:rowOff>
    </xdr:from>
    <xdr:ext cx="184731" cy="311496"/>
    <xdr:sp macro="" textlink="">
      <xdr:nvSpPr>
        <xdr:cNvPr id="1202" name="TextBox 120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03" name="TextBox 120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04" name="TextBox 120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05" name="TextBox 120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06" name="TextBox 120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07" name="TextBox 120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08" name="TextBox 120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09" name="TextBox 120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10" name="TextBox 120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11" name="TextBox 121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12" name="TextBox 121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13" name="TextBox 121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14" name="TextBox 121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15" name="TextBox 121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16" name="TextBox 121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17" name="TextBox 121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18" name="TextBox 121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19" name="TextBox 121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20" name="TextBox 121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21" name="TextBox 122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22" name="TextBox 122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23" name="TextBox 122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24" name="TextBox 122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25" name="TextBox 122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26" name="TextBox 122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27" name="TextBox 122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28" name="TextBox 122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29" name="TextBox 122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30" name="TextBox 122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31" name="TextBox 123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32" name="TextBox 123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33" name="TextBox 123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34" name="TextBox 123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34</xdr:row>
      <xdr:rowOff>142875</xdr:rowOff>
    </xdr:from>
    <xdr:ext cx="184731" cy="311496"/>
    <xdr:sp macro="" textlink="">
      <xdr:nvSpPr>
        <xdr:cNvPr id="1235" name="TextBox 123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36" name="TextBox 123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37" name="TextBox 123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38" name="TextBox 123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39" name="TextBox 123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40" name="TextBox 123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34</xdr:row>
      <xdr:rowOff>142875</xdr:rowOff>
    </xdr:from>
    <xdr:ext cx="184731" cy="311496"/>
    <xdr:sp macro="" textlink="">
      <xdr:nvSpPr>
        <xdr:cNvPr id="1241" name="TextBox 124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42" name="TextBox 124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43" name="TextBox 124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44" name="TextBox 124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45" name="TextBox 124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46" name="TextBox 124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47" name="TextBox 124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48" name="TextBox 124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49" name="TextBox 124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50" name="TextBox 124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51" name="TextBox 125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52" name="TextBox 125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53" name="TextBox 125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54" name="TextBox 125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55" name="TextBox 125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56" name="TextBox 125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57" name="TextBox 125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58" name="TextBox 125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59" name="TextBox 125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60" name="TextBox 125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61" name="TextBox 126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62" name="TextBox 126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63" name="TextBox 126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64" name="TextBox 126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65" name="TextBox 126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66" name="TextBox 126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67" name="TextBox 126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68" name="TextBox 126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69" name="TextBox 126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70" name="TextBox 126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71" name="TextBox 127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72" name="TextBox 127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73" name="TextBox 127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35</xdr:row>
      <xdr:rowOff>142875</xdr:rowOff>
    </xdr:from>
    <xdr:ext cx="184731" cy="311496"/>
    <xdr:sp macro="" textlink="">
      <xdr:nvSpPr>
        <xdr:cNvPr id="1274" name="TextBox 127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75" name="TextBox 127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76" name="TextBox 127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77" name="TextBox 127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78" name="TextBox 127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79" name="TextBox 127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35</xdr:row>
      <xdr:rowOff>142875</xdr:rowOff>
    </xdr:from>
    <xdr:ext cx="184731" cy="311496"/>
    <xdr:sp macro="" textlink="">
      <xdr:nvSpPr>
        <xdr:cNvPr id="1280" name="TextBox 127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81" name="TextBox 128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82" name="TextBox 128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83" name="TextBox 128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84" name="TextBox 128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85" name="TextBox 128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86" name="TextBox 128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87" name="TextBox 128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88" name="TextBox 128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89" name="TextBox 128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90" name="TextBox 128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91" name="TextBox 129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92" name="TextBox 129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93" name="TextBox 129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94" name="TextBox 129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295" name="TextBox 129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96" name="TextBox 129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297" name="TextBox 129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298" name="TextBox 129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299" name="TextBox 129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00" name="TextBox 129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01" name="TextBox 130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02" name="TextBox 130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03" name="TextBox 130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04" name="TextBox 130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05" name="TextBox 130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06" name="TextBox 130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07" name="TextBox 130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08" name="TextBox 130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09" name="TextBox 130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10" name="TextBox 130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311" name="TextBox 131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312" name="TextBox 131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36</xdr:row>
      <xdr:rowOff>142875</xdr:rowOff>
    </xdr:from>
    <xdr:ext cx="184731" cy="311496"/>
    <xdr:sp macro="" textlink="">
      <xdr:nvSpPr>
        <xdr:cNvPr id="1313" name="TextBox 131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14" name="TextBox 131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15" name="TextBox 131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16" name="TextBox 131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17" name="TextBox 131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18" name="TextBox 131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36</xdr:row>
      <xdr:rowOff>142875</xdr:rowOff>
    </xdr:from>
    <xdr:ext cx="184731" cy="311496"/>
    <xdr:sp macro="" textlink="">
      <xdr:nvSpPr>
        <xdr:cNvPr id="1319" name="TextBox 131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20" name="TextBox 131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21" name="TextBox 132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22" name="TextBox 132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23" name="TextBox 132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24" name="TextBox 132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25" name="TextBox 132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26" name="TextBox 132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27" name="TextBox 132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28" name="TextBox 132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29" name="TextBox 132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30" name="TextBox 132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31" name="TextBox 133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32" name="TextBox 133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33" name="TextBox 133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34" name="TextBox 133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35" name="TextBox 133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36" name="TextBox 133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37" name="TextBox 133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38" name="TextBox 133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39" name="TextBox 133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40" name="TextBox 133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41" name="TextBox 134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42" name="TextBox 134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43" name="TextBox 134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44" name="TextBox 134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45" name="TextBox 134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46" name="TextBox 134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47" name="TextBox 134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48" name="TextBox 134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49" name="TextBox 134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50" name="TextBox 134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51" name="TextBox 135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37</xdr:row>
      <xdr:rowOff>142875</xdr:rowOff>
    </xdr:from>
    <xdr:ext cx="184731" cy="311496"/>
    <xdr:sp macro="" textlink="">
      <xdr:nvSpPr>
        <xdr:cNvPr id="1352" name="TextBox 135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53" name="TextBox 135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54" name="TextBox 135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55" name="TextBox 135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56" name="TextBox 135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57" name="TextBox 135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37</xdr:row>
      <xdr:rowOff>142875</xdr:rowOff>
    </xdr:from>
    <xdr:ext cx="184731" cy="311496"/>
    <xdr:sp macro="" textlink="">
      <xdr:nvSpPr>
        <xdr:cNvPr id="1358" name="TextBox 135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59" name="TextBox 135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60" name="TextBox 135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61" name="TextBox 136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62" name="TextBox 136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63" name="TextBox 136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64" name="TextBox 136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65" name="TextBox 136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66" name="TextBox 136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67" name="TextBox 136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68" name="TextBox 136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69" name="TextBox 136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70" name="TextBox 136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71" name="TextBox 137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72" name="TextBox 137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73" name="TextBox 137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74" name="TextBox 137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375" name="TextBox 137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76" name="TextBox 137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377" name="TextBox 137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378" name="TextBox 137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79" name="TextBox 137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380" name="TextBox 137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81" name="TextBox 138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382" name="TextBox 138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383" name="TextBox 138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84" name="TextBox 138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385" name="TextBox 138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86" name="TextBox 138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387" name="TextBox 138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388" name="TextBox 138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89" name="TextBox 138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90" name="TextBox 138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38</xdr:row>
      <xdr:rowOff>142875</xdr:rowOff>
    </xdr:from>
    <xdr:ext cx="184731" cy="311496"/>
    <xdr:sp macro="" textlink="">
      <xdr:nvSpPr>
        <xdr:cNvPr id="1391" name="TextBox 139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92" name="TextBox 139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93" name="TextBox 139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94" name="TextBox 139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95" name="TextBox 139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96" name="TextBox 139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38</xdr:row>
      <xdr:rowOff>142875</xdr:rowOff>
    </xdr:from>
    <xdr:ext cx="184731" cy="311496"/>
    <xdr:sp macro="" textlink="">
      <xdr:nvSpPr>
        <xdr:cNvPr id="1397" name="TextBox 139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398" name="TextBox 139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399" name="TextBox 139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00" name="TextBox 139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01" name="TextBox 140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02" name="TextBox 140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03" name="TextBox 140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404" name="TextBox 140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405" name="TextBox 140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406" name="TextBox 140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07" name="TextBox 140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08" name="TextBox 140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09" name="TextBox 140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10" name="TextBox 140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11" name="TextBox 141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12" name="TextBox 141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413" name="TextBox 141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14" name="TextBox 141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415" name="TextBox 141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16" name="TextBox 141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17" name="TextBox 141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18" name="TextBox 141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19" name="TextBox 141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20" name="TextBox 141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21" name="TextBox 142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22" name="TextBox 142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23" name="TextBox 142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24" name="TextBox 142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25" name="TextBox 142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26" name="TextBox 142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27" name="TextBox 142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428" name="TextBox 142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429" name="TextBox 142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39</xdr:row>
      <xdr:rowOff>142875</xdr:rowOff>
    </xdr:from>
    <xdr:ext cx="184731" cy="311496"/>
    <xdr:sp macro="" textlink="">
      <xdr:nvSpPr>
        <xdr:cNvPr id="1430" name="TextBox 142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31" name="TextBox 143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32" name="TextBox 143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33" name="TextBox 143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34" name="TextBox 143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35" name="TextBox 143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39</xdr:row>
      <xdr:rowOff>142875</xdr:rowOff>
    </xdr:from>
    <xdr:ext cx="184731" cy="311496"/>
    <xdr:sp macro="" textlink="">
      <xdr:nvSpPr>
        <xdr:cNvPr id="1436" name="TextBox 143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37" name="TextBox 143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38" name="TextBox 143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39" name="TextBox 143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40" name="TextBox 143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41" name="TextBox 144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42" name="TextBox 144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43" name="TextBox 144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44" name="TextBox 144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45" name="TextBox 144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46" name="TextBox 144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47" name="TextBox 144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48" name="TextBox 144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49" name="TextBox 144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50" name="TextBox 144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51" name="TextBox 145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52" name="TextBox 145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53" name="TextBox 145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54" name="TextBox 145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55" name="TextBox 145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56" name="TextBox 145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57" name="TextBox 145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58" name="TextBox 145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59" name="TextBox 145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60" name="TextBox 145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61" name="TextBox 146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62" name="TextBox 146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63" name="TextBox 146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64" name="TextBox 146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65" name="TextBox 146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66" name="TextBox 146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67" name="TextBox 146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68" name="TextBox 146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40</xdr:row>
      <xdr:rowOff>142875</xdr:rowOff>
    </xdr:from>
    <xdr:ext cx="184731" cy="311496"/>
    <xdr:sp macro="" textlink="">
      <xdr:nvSpPr>
        <xdr:cNvPr id="1469" name="TextBox 146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70" name="TextBox 146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71" name="TextBox 147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72" name="TextBox 147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73" name="TextBox 147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74" name="TextBox 147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40</xdr:row>
      <xdr:rowOff>142875</xdr:rowOff>
    </xdr:from>
    <xdr:ext cx="184731" cy="311496"/>
    <xdr:sp macro="" textlink="">
      <xdr:nvSpPr>
        <xdr:cNvPr id="1475" name="TextBox 147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76" name="TextBox 147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77" name="TextBox 147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78" name="TextBox 147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79" name="TextBox 147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80" name="TextBox 147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81" name="TextBox 148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82" name="TextBox 148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83" name="TextBox 148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84" name="TextBox 148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85" name="TextBox 148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86" name="TextBox 148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87" name="TextBox 148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88" name="TextBox 148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89" name="TextBox 148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90" name="TextBox 148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91" name="TextBox 149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492" name="TextBox 149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493" name="TextBox 149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494" name="TextBox 149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495" name="TextBox 149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96" name="TextBox 149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497" name="TextBox 149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498" name="TextBox 149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499" name="TextBox 149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00" name="TextBox 149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501" name="TextBox 150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02" name="TextBox 150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503" name="TextBox 150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04" name="TextBox 150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05" name="TextBox 150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506" name="TextBox 150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507" name="TextBox 150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41</xdr:row>
      <xdr:rowOff>142875</xdr:rowOff>
    </xdr:from>
    <xdr:ext cx="184731" cy="311496"/>
    <xdr:sp macro="" textlink="">
      <xdr:nvSpPr>
        <xdr:cNvPr id="1508" name="TextBox 150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509" name="TextBox 150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510" name="TextBox 150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511" name="TextBox 151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512" name="TextBox 151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513" name="TextBox 151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41</xdr:row>
      <xdr:rowOff>142875</xdr:rowOff>
    </xdr:from>
    <xdr:ext cx="184731" cy="311496"/>
    <xdr:sp macro="" textlink="">
      <xdr:nvSpPr>
        <xdr:cNvPr id="1514" name="TextBox 151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15" name="TextBox 151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16" name="TextBox 151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17" name="TextBox 151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18" name="TextBox 151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19" name="TextBox 151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20" name="TextBox 151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21" name="TextBox 152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22" name="TextBox 152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23" name="TextBox 152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24" name="TextBox 152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25" name="TextBox 152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26" name="TextBox 152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27" name="TextBox 152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28" name="TextBox 152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29" name="TextBox 152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30" name="TextBox 152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31" name="TextBox 153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32" name="TextBox 153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33" name="TextBox 153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34" name="TextBox 153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35" name="TextBox 153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36" name="TextBox 153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37" name="TextBox 153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38" name="TextBox 153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39" name="TextBox 153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40" name="TextBox 153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41" name="TextBox 154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42" name="TextBox 154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43" name="TextBox 154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44" name="TextBox 154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45" name="TextBox 154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46" name="TextBox 154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42</xdr:row>
      <xdr:rowOff>142875</xdr:rowOff>
    </xdr:from>
    <xdr:ext cx="184731" cy="311496"/>
    <xdr:sp macro="" textlink="">
      <xdr:nvSpPr>
        <xdr:cNvPr id="1547" name="TextBox 154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48" name="TextBox 154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49" name="TextBox 154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50" name="TextBox 154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51" name="TextBox 155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52" name="TextBox 155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42</xdr:row>
      <xdr:rowOff>142875</xdr:rowOff>
    </xdr:from>
    <xdr:ext cx="184731" cy="311496"/>
    <xdr:sp macro="" textlink="">
      <xdr:nvSpPr>
        <xdr:cNvPr id="1553" name="TextBox 155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54" name="TextBox 155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55" name="TextBox 155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56" name="TextBox 155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57" name="TextBox 155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58" name="TextBox 155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59" name="TextBox 155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60" name="TextBox 155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61" name="TextBox 156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62" name="TextBox 156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63" name="TextBox 156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64" name="TextBox 156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65" name="TextBox 156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66" name="TextBox 156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67" name="TextBox 156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68" name="TextBox 156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69" name="TextBox 156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570" name="TextBox 156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71" name="TextBox 157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572" name="TextBox 157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573" name="TextBox 157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74" name="TextBox 157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75" name="TextBox 157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76" name="TextBox 157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77" name="TextBox 157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78" name="TextBox 157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79" name="TextBox 157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80" name="TextBox 157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81" name="TextBox 158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82" name="TextBox 158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83" name="TextBox 158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84" name="TextBox 158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85" name="TextBox 158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43</xdr:row>
      <xdr:rowOff>142875</xdr:rowOff>
    </xdr:from>
    <xdr:ext cx="184731" cy="311496"/>
    <xdr:sp macro="" textlink="">
      <xdr:nvSpPr>
        <xdr:cNvPr id="1586" name="TextBox 158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87" name="TextBox 158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88" name="TextBox 158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89" name="TextBox 158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90" name="TextBox 158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91" name="TextBox 159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43</xdr:row>
      <xdr:rowOff>142875</xdr:rowOff>
    </xdr:from>
    <xdr:ext cx="184731" cy="311496"/>
    <xdr:sp macro="" textlink="">
      <xdr:nvSpPr>
        <xdr:cNvPr id="1592" name="TextBox 1591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593" name="TextBox 159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594" name="TextBox 159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95" name="TextBox 159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96" name="TextBox 159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97" name="TextBox 159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598" name="TextBox 159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599" name="TextBox 159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600" name="TextBox 159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601" name="TextBox 160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02" name="TextBox 160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03" name="TextBox 160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04" name="TextBox 160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05" name="TextBox 160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06" name="TextBox 160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07" name="TextBox 160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608" name="TextBox 160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09" name="TextBox 160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610" name="TextBox 160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11" name="TextBox 161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12" name="TextBox 161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13" name="TextBox 161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14" name="TextBox 161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15" name="TextBox 161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16" name="TextBox 161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17" name="TextBox 161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18" name="TextBox 161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19" name="TextBox 161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20" name="TextBox 161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21" name="TextBox 162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22" name="TextBox 162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623" name="TextBox 162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624" name="TextBox 162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44</xdr:row>
      <xdr:rowOff>142875</xdr:rowOff>
    </xdr:from>
    <xdr:ext cx="184731" cy="311496"/>
    <xdr:sp macro="" textlink="">
      <xdr:nvSpPr>
        <xdr:cNvPr id="1625" name="TextBox 162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26" name="TextBox 162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27" name="TextBox 162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28" name="TextBox 162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29" name="TextBox 162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30" name="TextBox 162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44</xdr:row>
      <xdr:rowOff>142875</xdr:rowOff>
    </xdr:from>
    <xdr:ext cx="184731" cy="311496"/>
    <xdr:sp macro="" textlink="">
      <xdr:nvSpPr>
        <xdr:cNvPr id="1631" name="TextBox 1630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32" name="TextBox 163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33" name="TextBox 163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34" name="TextBox 163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35" name="TextBox 163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36" name="TextBox 163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37" name="TextBox 163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38" name="TextBox 163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39" name="TextBox 163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40" name="TextBox 163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41" name="TextBox 164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42" name="TextBox 164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43" name="TextBox 164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44" name="TextBox 164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45" name="TextBox 164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46" name="TextBox 164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47" name="TextBox 164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48" name="TextBox 164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49" name="TextBox 164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50" name="TextBox 164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51" name="TextBox 165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52" name="TextBox 165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53" name="TextBox 165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54" name="TextBox 165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55" name="TextBox 165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56" name="TextBox 165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57" name="TextBox 165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58" name="TextBox 165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59" name="TextBox 165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60" name="TextBox 165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61" name="TextBox 166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62" name="TextBox 166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63" name="TextBox 166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45</xdr:row>
      <xdr:rowOff>142875</xdr:rowOff>
    </xdr:from>
    <xdr:ext cx="184731" cy="311496"/>
    <xdr:sp macro="" textlink="">
      <xdr:nvSpPr>
        <xdr:cNvPr id="1664" name="TextBox 166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65" name="TextBox 166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66" name="TextBox 166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67" name="TextBox 1666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68" name="TextBox 166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69" name="TextBox 166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45</xdr:row>
      <xdr:rowOff>142875</xdr:rowOff>
    </xdr:from>
    <xdr:ext cx="184731" cy="311496"/>
    <xdr:sp macro="" textlink="">
      <xdr:nvSpPr>
        <xdr:cNvPr id="1670" name="TextBox 1669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71" name="TextBox 167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72" name="TextBox 1671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73" name="TextBox 167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74" name="TextBox 167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75" name="TextBox 167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76" name="TextBox 167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77" name="TextBox 167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78" name="TextBox 167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79" name="TextBox 167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80" name="TextBox 167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81" name="TextBox 168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82" name="TextBox 168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83" name="TextBox 168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84" name="TextBox 168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85" name="TextBox 168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86" name="TextBox 168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687" name="TextBox 168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688" name="TextBox 168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689" name="TextBox 168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690" name="TextBox 168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91" name="TextBox 169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692" name="TextBox 169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93" name="TextBox 169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694" name="TextBox 169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695" name="TextBox 1694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96" name="TextBox 169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697" name="TextBox 169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698" name="TextBox 169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699" name="TextBox 169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00" name="TextBox 169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701" name="TextBox 170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702" name="TextBox 170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46</xdr:row>
      <xdr:rowOff>142875</xdr:rowOff>
    </xdr:from>
    <xdr:ext cx="184731" cy="311496"/>
    <xdr:sp macro="" textlink="">
      <xdr:nvSpPr>
        <xdr:cNvPr id="1703" name="TextBox 170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704" name="TextBox 170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705" name="TextBox 170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706" name="TextBox 1705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707" name="TextBox 170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708" name="TextBox 170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46</xdr:row>
      <xdr:rowOff>142875</xdr:rowOff>
    </xdr:from>
    <xdr:ext cx="184731" cy="311496"/>
    <xdr:sp macro="" textlink="">
      <xdr:nvSpPr>
        <xdr:cNvPr id="1709" name="TextBox 1708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10" name="TextBox 170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11" name="TextBox 1710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12" name="TextBox 171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13" name="TextBox 171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14" name="TextBox 171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15" name="TextBox 171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16" name="TextBox 171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17" name="TextBox 171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18" name="TextBox 171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19" name="TextBox 171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20" name="TextBox 171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21" name="TextBox 172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22" name="TextBox 172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23" name="TextBox 172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24" name="TextBox 172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25" name="TextBox 172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26" name="TextBox 172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27" name="TextBox 1726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28" name="TextBox 172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29" name="TextBox 172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30" name="TextBox 172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31" name="TextBox 173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32" name="TextBox 173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33" name="TextBox 173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34" name="TextBox 1733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35" name="TextBox 173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36" name="TextBox 173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37" name="TextBox 173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38" name="TextBox 173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39" name="TextBox 173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40" name="TextBox 173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41" name="TextBox 174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47</xdr:row>
      <xdr:rowOff>142875</xdr:rowOff>
    </xdr:from>
    <xdr:ext cx="184731" cy="311496"/>
    <xdr:sp macro="" textlink="">
      <xdr:nvSpPr>
        <xdr:cNvPr id="1742" name="TextBox 1741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43" name="TextBox 174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44" name="TextBox 174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45" name="TextBox 1744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46" name="TextBox 174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47" name="TextBox 174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47</xdr:row>
      <xdr:rowOff>142875</xdr:rowOff>
    </xdr:from>
    <xdr:ext cx="184731" cy="311496"/>
    <xdr:sp macro="" textlink="">
      <xdr:nvSpPr>
        <xdr:cNvPr id="1748" name="TextBox 1747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49" name="TextBox 174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50" name="TextBox 1749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51" name="TextBox 175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52" name="TextBox 175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53" name="TextBox 175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54" name="TextBox 175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55" name="TextBox 175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56" name="TextBox 175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57" name="TextBox 175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58" name="TextBox 175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59" name="TextBox 175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60" name="TextBox 175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61" name="TextBox 176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62" name="TextBox 176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63" name="TextBox 176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64" name="TextBox 1763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765" name="TextBox 176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66" name="TextBox 1765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767" name="TextBox 176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768" name="TextBox 176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69" name="TextBox 1768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70" name="TextBox 176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71" name="TextBox 177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72" name="TextBox 177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73" name="TextBox 1772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74" name="TextBox 177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75" name="TextBox 1774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76" name="TextBox 177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77" name="TextBox 177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78" name="TextBox 1777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79" name="TextBox 177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80" name="TextBox 177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48</xdr:row>
      <xdr:rowOff>142875</xdr:rowOff>
    </xdr:from>
    <xdr:ext cx="184731" cy="311496"/>
    <xdr:sp macro="" textlink="">
      <xdr:nvSpPr>
        <xdr:cNvPr id="1781" name="TextBox 1780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82" name="TextBox 178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83" name="TextBox 178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84" name="TextBox 1783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85" name="TextBox 178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86" name="TextBox 178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48</xdr:row>
      <xdr:rowOff>142875</xdr:rowOff>
    </xdr:from>
    <xdr:ext cx="184731" cy="311496"/>
    <xdr:sp macro="" textlink="">
      <xdr:nvSpPr>
        <xdr:cNvPr id="1787" name="TextBox 1786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788" name="TextBox 178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789" name="TextBox 1788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90" name="TextBox 178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91" name="TextBox 179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92" name="TextBox 179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93" name="TextBox 1792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794" name="TextBox 179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795" name="TextBox 179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796" name="TextBox 179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97" name="TextBox 179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98" name="TextBox 179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799" name="TextBox 179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00" name="TextBox 179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01" name="TextBox 180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02" name="TextBox 180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803" name="TextBox 1802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50</xdr:row>
      <xdr:rowOff>142875</xdr:rowOff>
    </xdr:from>
    <xdr:ext cx="184731" cy="311496"/>
    <xdr:sp macro="" textlink="">
      <xdr:nvSpPr>
        <xdr:cNvPr id="1804" name="TextBox 180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805" name="TextBox 1804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50</xdr:row>
      <xdr:rowOff>142875</xdr:rowOff>
    </xdr:from>
    <xdr:ext cx="184731" cy="311496"/>
    <xdr:sp macro="" textlink="">
      <xdr:nvSpPr>
        <xdr:cNvPr id="1806" name="TextBox 1805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50</xdr:row>
      <xdr:rowOff>142875</xdr:rowOff>
    </xdr:from>
    <xdr:ext cx="184731" cy="311496"/>
    <xdr:sp macro="" textlink="">
      <xdr:nvSpPr>
        <xdr:cNvPr id="1807" name="TextBox 180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08" name="TextBox 1807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09" name="TextBox 180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10" name="TextBox 1809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11" name="TextBox 1810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12" name="TextBox 1811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13" name="TextBox 1812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14" name="TextBox 1813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15" name="TextBox 181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16" name="TextBox 1815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17" name="TextBox 1816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818" name="TextBox 1817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819" name="TextBox 1818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49</xdr:row>
      <xdr:rowOff>142875</xdr:rowOff>
    </xdr:from>
    <xdr:ext cx="184731" cy="311496"/>
    <xdr:sp macro="" textlink="">
      <xdr:nvSpPr>
        <xdr:cNvPr id="1820" name="TextBox 1819"/>
        <xdr:cNvSpPr txBox="1"/>
      </xdr:nvSpPr>
      <xdr:spPr>
        <a:xfrm>
          <a:off x="11705215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21" name="TextBox 1820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22" name="TextBox 1821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23" name="TextBox 1822"/>
        <xdr:cNvSpPr txBox="1"/>
      </xdr:nvSpPr>
      <xdr:spPr>
        <a:xfrm>
          <a:off x="12582689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24" name="TextBox 1823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25" name="TextBox 1824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49</xdr:row>
      <xdr:rowOff>142875</xdr:rowOff>
    </xdr:from>
    <xdr:ext cx="184731" cy="311496"/>
    <xdr:sp macro="" textlink="">
      <xdr:nvSpPr>
        <xdr:cNvPr id="1826" name="TextBox 1825"/>
        <xdr:cNvSpPr txBox="1"/>
      </xdr:nvSpPr>
      <xdr:spPr>
        <a:xfrm>
          <a:off x="13190201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50</xdr:row>
      <xdr:rowOff>142875</xdr:rowOff>
    </xdr:from>
    <xdr:ext cx="184731" cy="311496"/>
    <xdr:sp macro="" textlink="">
      <xdr:nvSpPr>
        <xdr:cNvPr id="1827" name="TextBox 1826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50</xdr:row>
      <xdr:rowOff>142875</xdr:rowOff>
    </xdr:from>
    <xdr:ext cx="184731" cy="311496"/>
    <xdr:sp macro="" textlink="">
      <xdr:nvSpPr>
        <xdr:cNvPr id="1828" name="TextBox 1827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29" name="TextBox 1828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30" name="TextBox 1829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31" name="TextBox 183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32" name="TextBox 1831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50</xdr:row>
      <xdr:rowOff>142875</xdr:rowOff>
    </xdr:from>
    <xdr:ext cx="184731" cy="311496"/>
    <xdr:sp macro="" textlink="">
      <xdr:nvSpPr>
        <xdr:cNvPr id="1833" name="TextBox 1832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50</xdr:row>
      <xdr:rowOff>142875</xdr:rowOff>
    </xdr:from>
    <xdr:ext cx="184731" cy="311496"/>
    <xdr:sp macro="" textlink="">
      <xdr:nvSpPr>
        <xdr:cNvPr id="1834" name="TextBox 1833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50</xdr:row>
      <xdr:rowOff>142875</xdr:rowOff>
    </xdr:from>
    <xdr:ext cx="184731" cy="311496"/>
    <xdr:sp macro="" textlink="">
      <xdr:nvSpPr>
        <xdr:cNvPr id="1835" name="TextBox 1834"/>
        <xdr:cNvSpPr txBox="1"/>
      </xdr:nvSpPr>
      <xdr:spPr>
        <a:xfrm>
          <a:off x="11705215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36" name="TextBox 1835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37" name="TextBox 1836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38" name="TextBox 1837"/>
        <xdr:cNvSpPr txBox="1"/>
      </xdr:nvSpPr>
      <xdr:spPr>
        <a:xfrm>
          <a:off x="12582689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39" name="TextBox 1838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40" name="TextBox 1839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50</xdr:row>
      <xdr:rowOff>142875</xdr:rowOff>
    </xdr:from>
    <xdr:ext cx="184731" cy="311496"/>
    <xdr:sp macro="" textlink="">
      <xdr:nvSpPr>
        <xdr:cNvPr id="1841" name="TextBox 1840"/>
        <xdr:cNvSpPr txBox="1"/>
      </xdr:nvSpPr>
      <xdr:spPr>
        <a:xfrm>
          <a:off x="13190201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1842" name="TextBox 184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43" name="TextBox 184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1844" name="TextBox 1843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45" name="TextBox 184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46" name="TextBox 184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1847" name="TextBox 184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1848" name="TextBox 184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7</xdr:row>
      <xdr:rowOff>142875</xdr:rowOff>
    </xdr:from>
    <xdr:ext cx="184731" cy="311496"/>
    <xdr:sp macro="" textlink="">
      <xdr:nvSpPr>
        <xdr:cNvPr id="1849" name="TextBox 184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50" name="TextBox 184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51" name="TextBox 185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52" name="TextBox 185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53" name="TextBox 185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54" name="TextBox 185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55" name="TextBox 185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56" name="TextBox 185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57" name="TextBox 185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58" name="TextBox 185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59" name="TextBox 185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60" name="TextBox 185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61" name="TextBox 186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8</xdr:row>
      <xdr:rowOff>142875</xdr:rowOff>
    </xdr:from>
    <xdr:ext cx="184731" cy="311496"/>
    <xdr:sp macro="" textlink="">
      <xdr:nvSpPr>
        <xdr:cNvPr id="1862" name="TextBox 186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63" name="TextBox 186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64" name="TextBox 186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65" name="TextBox 186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66" name="TextBox 186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67" name="TextBox 186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68" name="TextBox 186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69" name="TextBox 186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70" name="TextBox 186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71" name="TextBox 187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72" name="TextBox 187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73" name="TextBox 187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74" name="TextBox 187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75" name="TextBox 187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76" name="TextBox 187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77" name="TextBox 187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78" name="TextBox 187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79" name="TextBox 187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9</xdr:row>
      <xdr:rowOff>142875</xdr:rowOff>
    </xdr:from>
    <xdr:ext cx="184731" cy="311496"/>
    <xdr:sp macro="" textlink="">
      <xdr:nvSpPr>
        <xdr:cNvPr id="1880" name="TextBox 187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81" name="TextBox 188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82" name="TextBox 188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83" name="TextBox 188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84" name="TextBox 188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85" name="TextBox 188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86" name="TextBox 188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87" name="TextBox 188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88" name="TextBox 188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89" name="TextBox 188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90" name="TextBox 188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91" name="TextBox 189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892" name="TextBox 189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93" name="TextBox 189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894" name="TextBox 189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895" name="TextBox 189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96" name="TextBox 1895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97" name="TextBox 189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10</xdr:row>
      <xdr:rowOff>142875</xdr:rowOff>
    </xdr:from>
    <xdr:ext cx="184731" cy="311496"/>
    <xdr:sp macro="" textlink="">
      <xdr:nvSpPr>
        <xdr:cNvPr id="1898" name="TextBox 189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899" name="TextBox 189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0" name="TextBox 189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1" name="TextBox 190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2" name="TextBox 190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3" name="TextBox 190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4" name="TextBox 190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5" name="TextBox 190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6" name="TextBox 190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7" name="TextBox 190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8" name="TextBox 190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09" name="TextBox 190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10" name="TextBox 190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11" name="TextBox 191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12" name="TextBox 191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13" name="TextBox 191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14" name="TextBox 1913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15" name="TextBox 191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11</xdr:row>
      <xdr:rowOff>142875</xdr:rowOff>
    </xdr:from>
    <xdr:ext cx="184731" cy="311496"/>
    <xdr:sp macro="" textlink="">
      <xdr:nvSpPr>
        <xdr:cNvPr id="1916" name="TextBox 1915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17" name="TextBox 191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18" name="TextBox 191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19" name="TextBox 191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20" name="TextBox 191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21" name="TextBox 192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22" name="TextBox 192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23" name="TextBox 192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24" name="TextBox 192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25" name="TextBox 192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26" name="TextBox 192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27" name="TextBox 192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28" name="TextBox 192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29" name="TextBox 192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30" name="TextBox 192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31" name="TextBox 193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32" name="TextBox 193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33" name="TextBox 193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12</xdr:row>
      <xdr:rowOff>142875</xdr:rowOff>
    </xdr:from>
    <xdr:ext cx="184731" cy="311496"/>
    <xdr:sp macro="" textlink="">
      <xdr:nvSpPr>
        <xdr:cNvPr id="1934" name="TextBox 1933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35" name="TextBox 193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36" name="TextBox 193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37" name="TextBox 193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38" name="TextBox 193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39" name="TextBox 193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40" name="TextBox 193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41" name="TextBox 194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42" name="TextBox 194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43" name="TextBox 194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44" name="TextBox 194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45" name="TextBox 194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46" name="TextBox 194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47" name="TextBox 194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48" name="TextBox 194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49" name="TextBox 194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50" name="TextBox 194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51" name="TextBox 195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13</xdr:row>
      <xdr:rowOff>142875</xdr:rowOff>
    </xdr:from>
    <xdr:ext cx="184731" cy="311496"/>
    <xdr:sp macro="" textlink="">
      <xdr:nvSpPr>
        <xdr:cNvPr id="1952" name="TextBox 195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53" name="TextBox 195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54" name="TextBox 195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55" name="TextBox 195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56" name="TextBox 195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57" name="TextBox 195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58" name="TextBox 195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59" name="TextBox 195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60" name="TextBox 195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61" name="TextBox 196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14</xdr:row>
      <xdr:rowOff>142875</xdr:rowOff>
    </xdr:from>
    <xdr:ext cx="184731" cy="311496"/>
    <xdr:sp macro="" textlink="">
      <xdr:nvSpPr>
        <xdr:cNvPr id="1962" name="TextBox 196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1963" name="TextBox 196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64" name="TextBox 196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1965" name="TextBox 196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66" name="TextBox 196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67" name="TextBox 196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1968" name="TextBox 196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1969" name="TextBox 196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1970" name="TextBox 196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71" name="TextBox 197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72" name="TextBox 197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73" name="TextBox 197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74" name="TextBox 197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75" name="TextBox 197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76" name="TextBox 197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77" name="TextBox 197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78" name="TextBox 197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79" name="TextBox 197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80" name="TextBox 197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81" name="TextBox 198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82" name="TextBox 198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83" name="TextBox 198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84" name="TextBox 198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85" name="TextBox 198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86" name="TextBox 1985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87" name="TextBox 198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1988" name="TextBox 198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89" name="TextBox 198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0" name="TextBox 198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1" name="TextBox 199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2" name="TextBox 199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3" name="TextBox 199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4" name="TextBox 199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5" name="TextBox 199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6" name="TextBox 199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7" name="TextBox 199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8" name="TextBox 199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1999" name="TextBox 199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00" name="TextBox 199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001" name="TextBox 200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02" name="TextBox 200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03" name="TextBox 200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004" name="TextBox 2003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005" name="TextBox 200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006" name="TextBox 2005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07" name="TextBox 200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08" name="TextBox 200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09" name="TextBox 200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10" name="TextBox 200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11" name="TextBox 201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12" name="TextBox 201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13" name="TextBox 201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14" name="TextBox 201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15" name="TextBox 201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16" name="TextBox 201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17" name="TextBox 201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18" name="TextBox 201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19" name="TextBox 201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20" name="TextBox 201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21" name="TextBox 202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22" name="TextBox 202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23" name="TextBox 202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024" name="TextBox 2023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25" name="TextBox 202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26" name="TextBox 202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27" name="TextBox 202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28" name="TextBox 202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29" name="TextBox 202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30" name="TextBox 202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31" name="TextBox 203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32" name="TextBox 203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33" name="TextBox 203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34" name="TextBox 203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35" name="TextBox 203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36" name="TextBox 203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37" name="TextBox 203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38" name="TextBox 203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39" name="TextBox 203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40" name="TextBox 203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41" name="TextBox 204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042" name="TextBox 204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43" name="TextBox 204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44" name="TextBox 204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45" name="TextBox 204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46" name="TextBox 204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47" name="TextBox 204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48" name="TextBox 204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49" name="TextBox 204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50" name="TextBox 204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51" name="TextBox 205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52" name="TextBox 205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53" name="TextBox 205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54" name="TextBox 205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55" name="TextBox 205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56" name="TextBox 205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57" name="TextBox 205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58" name="TextBox 205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59" name="TextBox 205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060" name="TextBox 205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61" name="TextBox 206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62" name="TextBox 206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63" name="TextBox 206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64" name="TextBox 206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65" name="TextBox 206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66" name="TextBox 206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67" name="TextBox 206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68" name="TextBox 206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69" name="TextBox 206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70" name="TextBox 206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71" name="TextBox 207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72" name="TextBox 207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73" name="TextBox 207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74" name="TextBox 207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75" name="TextBox 207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76" name="TextBox 2075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77" name="TextBox 207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078" name="TextBox 207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79" name="TextBox 207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80" name="TextBox 207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81" name="TextBox 208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82" name="TextBox 208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83" name="TextBox 208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84" name="TextBox 208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85" name="TextBox 208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86" name="TextBox 208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87" name="TextBox 208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088" name="TextBox 208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089" name="TextBox 208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090" name="TextBox 208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091" name="TextBox 209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092" name="TextBox 209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093" name="TextBox 209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094" name="TextBox 2093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095" name="TextBox 209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096" name="TextBox 2095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097" name="TextBox 209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098" name="TextBox 209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099" name="TextBox 209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00" name="TextBox 209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01" name="TextBox 210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02" name="TextBox 210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03" name="TextBox 210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04" name="TextBox 210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05" name="TextBox 210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06" name="TextBox 210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07" name="TextBox 210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08" name="TextBox 210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09" name="TextBox 210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10" name="TextBox 210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11" name="TextBox 211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12" name="TextBox 211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13" name="TextBox 211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114" name="TextBox 2113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15" name="TextBox 211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16" name="TextBox 211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17" name="TextBox 211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18" name="TextBox 211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19" name="TextBox 211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20" name="TextBox 211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21" name="TextBox 212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22" name="TextBox 212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23" name="TextBox 212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24" name="TextBox 212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25" name="TextBox 212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26" name="TextBox 212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27" name="TextBox 212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28" name="TextBox 212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29" name="TextBox 212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30" name="TextBox 212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31" name="TextBox 213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132" name="TextBox 213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33" name="TextBox 213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34" name="TextBox 213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35" name="TextBox 213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36" name="TextBox 213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37" name="TextBox 213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38" name="TextBox 213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39" name="TextBox 213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40" name="TextBox 213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41" name="TextBox 214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42" name="TextBox 214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43" name="TextBox 214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44" name="TextBox 214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45" name="TextBox 214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46" name="TextBox 214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47" name="TextBox 214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48" name="TextBox 214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49" name="TextBox 214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150" name="TextBox 214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51" name="TextBox 215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52" name="TextBox 215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53" name="TextBox 215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54" name="TextBox 215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55" name="TextBox 215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56" name="TextBox 215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57" name="TextBox 215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58" name="TextBox 215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59" name="TextBox 215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60" name="TextBox 215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61" name="TextBox 216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62" name="TextBox 216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63" name="TextBox 216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64" name="TextBox 216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65" name="TextBox 216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66" name="TextBox 2165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67" name="TextBox 216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168" name="TextBox 216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69" name="TextBox 216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0" name="TextBox 216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1" name="TextBox 217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2" name="TextBox 217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3" name="TextBox 217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4" name="TextBox 217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5" name="TextBox 217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6" name="TextBox 217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7" name="TextBox 217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8" name="TextBox 217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79" name="TextBox 217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80" name="TextBox 217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81" name="TextBox 218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82" name="TextBox 218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83" name="TextBox 218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84" name="TextBox 2183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85" name="TextBox 218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186" name="TextBox 2185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87" name="TextBox 218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88" name="TextBox 218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89" name="TextBox 218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90" name="TextBox 218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91" name="TextBox 219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92" name="TextBox 219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93" name="TextBox 219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94" name="TextBox 219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95" name="TextBox 219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96" name="TextBox 219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97" name="TextBox 219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198" name="TextBox 219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199" name="TextBox 219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00" name="TextBox 219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01" name="TextBox 220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202" name="TextBox 220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203" name="TextBox 220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204" name="TextBox 2203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05" name="TextBox 220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06" name="TextBox 220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07" name="TextBox 220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08" name="TextBox 220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09" name="TextBox 220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10" name="TextBox 220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11" name="TextBox 221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12" name="TextBox 221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13" name="TextBox 221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214" name="TextBox 221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15" name="TextBox 221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16" name="TextBox 221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17" name="TextBox 2216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18" name="TextBox 221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19" name="TextBox 221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20" name="TextBox 221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21" name="TextBox 2220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22" name="TextBox 2221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23" name="TextBox 222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24" name="TextBox 222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25" name="TextBox 222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26" name="TextBox 222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27" name="TextBox 222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28" name="TextBox 222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29" name="TextBox 222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30" name="TextBox 222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31" name="TextBox 223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32" name="TextBox 223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33" name="TextBox 2232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34" name="TextBox 223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35" name="TextBox 2234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36" name="TextBox 223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37" name="TextBox 223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38" name="TextBox 2237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39" name="TextBox 2238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240" name="TextBox 2239"/>
        <xdr:cNvSpPr txBox="1"/>
      </xdr:nvSpPr>
      <xdr:spPr>
        <a:xfrm>
          <a:off x="11718262" y="262198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41" name="TextBox 2240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42" name="TextBox 2241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43" name="TextBox 2242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44" name="TextBox 2243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45" name="TextBox 2244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46" name="TextBox 2245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47" name="TextBox 2246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48" name="TextBox 2247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49" name="TextBox 2248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250" name="TextBox 2249"/>
        <xdr:cNvSpPr txBox="1"/>
      </xdr:nvSpPr>
      <xdr:spPr>
        <a:xfrm>
          <a:off x="11718262" y="2909039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51" name="TextBox 2250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52" name="TextBox 2251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53" name="TextBox 2252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54" name="TextBox 2253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55" name="TextBox 2254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56" name="TextBox 2255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202405</xdr:rowOff>
    </xdr:from>
    <xdr:ext cx="184731" cy="311496"/>
    <xdr:sp macro="" textlink="">
      <xdr:nvSpPr>
        <xdr:cNvPr id="2257" name="TextBox 2256"/>
        <xdr:cNvSpPr txBox="1"/>
      </xdr:nvSpPr>
      <xdr:spPr>
        <a:xfrm>
          <a:off x="11431208" y="610007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58" name="TextBox 2257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59" name="TextBox 2258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202405</xdr:rowOff>
    </xdr:from>
    <xdr:ext cx="184731" cy="311496"/>
    <xdr:sp macro="" textlink="">
      <xdr:nvSpPr>
        <xdr:cNvPr id="2260" name="TextBox 2259"/>
        <xdr:cNvSpPr txBox="1"/>
      </xdr:nvSpPr>
      <xdr:spPr>
        <a:xfrm>
          <a:off x="11431208" y="610007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61" name="TextBox 2260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62" name="TextBox 2261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63" name="TextBox 2262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64" name="TextBox 2263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202405</xdr:rowOff>
    </xdr:from>
    <xdr:ext cx="184731" cy="311496"/>
    <xdr:sp macro="" textlink="">
      <xdr:nvSpPr>
        <xdr:cNvPr id="2265" name="TextBox 2264"/>
        <xdr:cNvSpPr txBox="1"/>
      </xdr:nvSpPr>
      <xdr:spPr>
        <a:xfrm>
          <a:off x="11431208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66" name="TextBox 2265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67" name="TextBox 2266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202405</xdr:rowOff>
    </xdr:from>
    <xdr:ext cx="184731" cy="311496"/>
    <xdr:sp macro="" textlink="">
      <xdr:nvSpPr>
        <xdr:cNvPr id="2268" name="TextBox 2267"/>
        <xdr:cNvSpPr txBox="1"/>
      </xdr:nvSpPr>
      <xdr:spPr>
        <a:xfrm>
          <a:off x="11431208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69" name="TextBox 2268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70" name="TextBox 2269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71" name="TextBox 2270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72" name="TextBox 2271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73" name="TextBox 2272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74" name="TextBox 2273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75" name="TextBox 2274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76" name="TextBox 2275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77" name="TextBox 2276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78" name="TextBox 2277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79" name="TextBox 2278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80" name="TextBox 2279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81" name="TextBox 2280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82" name="TextBox 2281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83" name="TextBox 2282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84" name="TextBox 2283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85" name="TextBox 2284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21</xdr:row>
      <xdr:rowOff>142875</xdr:rowOff>
    </xdr:from>
    <xdr:ext cx="184731" cy="311496"/>
    <xdr:sp macro="" textlink="">
      <xdr:nvSpPr>
        <xdr:cNvPr id="2286" name="TextBox 2285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87" name="TextBox 2286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88" name="TextBox 2287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89" name="TextBox 2288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90" name="TextBox 2289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91" name="TextBox 2290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92" name="TextBox 2291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93" name="TextBox 2292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94" name="TextBox 2293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95" name="TextBox 2294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7</xdr:col>
      <xdr:colOff>1107282</xdr:colOff>
      <xdr:row>22</xdr:row>
      <xdr:rowOff>142875</xdr:rowOff>
    </xdr:from>
    <xdr:ext cx="184731" cy="311496"/>
    <xdr:sp macro="" textlink="">
      <xdr:nvSpPr>
        <xdr:cNvPr id="2296" name="TextBox 2295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297" name="TextBox 2296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298" name="TextBox 2297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299" name="TextBox 2298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00" name="TextBox 2299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01" name="TextBox 2300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02" name="TextBox 2301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03" name="TextBox 2302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04" name="TextBox 2303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202405</xdr:rowOff>
    </xdr:from>
    <xdr:ext cx="184731" cy="311496"/>
    <xdr:sp macro="" textlink="">
      <xdr:nvSpPr>
        <xdr:cNvPr id="2305" name="TextBox 2304"/>
        <xdr:cNvSpPr txBox="1"/>
      </xdr:nvSpPr>
      <xdr:spPr>
        <a:xfrm>
          <a:off x="11431208" y="610007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06" name="TextBox 2305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07" name="TextBox 2306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202405</xdr:rowOff>
    </xdr:from>
    <xdr:ext cx="184731" cy="311496"/>
    <xdr:sp macro="" textlink="">
      <xdr:nvSpPr>
        <xdr:cNvPr id="2308" name="TextBox 2307"/>
        <xdr:cNvSpPr txBox="1"/>
      </xdr:nvSpPr>
      <xdr:spPr>
        <a:xfrm>
          <a:off x="11431208" y="610007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09" name="TextBox 2308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10" name="TextBox 2309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11" name="TextBox 2310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12" name="TextBox 2311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202405</xdr:rowOff>
    </xdr:from>
    <xdr:ext cx="184731" cy="311496"/>
    <xdr:sp macro="" textlink="">
      <xdr:nvSpPr>
        <xdr:cNvPr id="2313" name="TextBox 2312"/>
        <xdr:cNvSpPr txBox="1"/>
      </xdr:nvSpPr>
      <xdr:spPr>
        <a:xfrm>
          <a:off x="11431208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14" name="TextBox 2313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15" name="TextBox 2314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202405</xdr:rowOff>
    </xdr:from>
    <xdr:ext cx="184731" cy="311496"/>
    <xdr:sp macro="" textlink="">
      <xdr:nvSpPr>
        <xdr:cNvPr id="2316" name="TextBox 2315"/>
        <xdr:cNvSpPr txBox="1"/>
      </xdr:nvSpPr>
      <xdr:spPr>
        <a:xfrm>
          <a:off x="11431208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17" name="TextBox 2316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18" name="TextBox 2317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19" name="TextBox 2318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20" name="TextBox 2319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202405</xdr:rowOff>
    </xdr:from>
    <xdr:ext cx="184731" cy="311496"/>
    <xdr:sp macro="" textlink="">
      <xdr:nvSpPr>
        <xdr:cNvPr id="2321" name="TextBox 2320"/>
        <xdr:cNvSpPr txBox="1"/>
      </xdr:nvSpPr>
      <xdr:spPr>
        <a:xfrm>
          <a:off x="11431208" y="66219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22" name="TextBox 2321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23" name="TextBox 2322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202405</xdr:rowOff>
    </xdr:from>
    <xdr:ext cx="184731" cy="311496"/>
    <xdr:sp macro="" textlink="">
      <xdr:nvSpPr>
        <xdr:cNvPr id="2324" name="TextBox 2323"/>
        <xdr:cNvSpPr txBox="1"/>
      </xdr:nvSpPr>
      <xdr:spPr>
        <a:xfrm>
          <a:off x="11431208" y="66219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25" name="TextBox 2324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26" name="TextBox 2325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27" name="TextBox 2326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28" name="TextBox 2327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29" name="TextBox 2328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30" name="TextBox 2329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31" name="TextBox 2330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32" name="TextBox 2331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33" name="TextBox 2332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34" name="TextBox 2333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35" name="TextBox 2334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36" name="TextBox 2335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37" name="TextBox 2336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38" name="TextBox 2337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39" name="TextBox 2338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40" name="TextBox 2339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41" name="TextBox 2340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20</xdr:row>
      <xdr:rowOff>142875</xdr:rowOff>
    </xdr:from>
    <xdr:ext cx="184731" cy="311496"/>
    <xdr:sp macro="" textlink="">
      <xdr:nvSpPr>
        <xdr:cNvPr id="2342" name="TextBox 2341"/>
        <xdr:cNvSpPr txBox="1"/>
      </xdr:nvSpPr>
      <xdr:spPr>
        <a:xfrm>
          <a:off x="11431208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43" name="TextBox 2342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44" name="TextBox 2343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45" name="TextBox 2344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46" name="TextBox 2345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47" name="TextBox 2346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48" name="TextBox 2347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49" name="TextBox 2348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50" name="TextBox 2349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51" name="TextBox 2350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52" name="TextBox 2351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53" name="TextBox 2352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54" name="TextBox 2353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55" name="TextBox 2354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56" name="TextBox 2355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57" name="TextBox 2356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58" name="TextBox 2357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59" name="TextBox 2358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60" name="TextBox 2359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61" name="TextBox 2360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62" name="TextBox 2361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63" name="TextBox 2362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64" name="TextBox 2363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65" name="TextBox 2364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66" name="TextBox 2365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67" name="TextBox 2366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68" name="TextBox 2367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69" name="TextBox 2368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70" name="TextBox 2369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71" name="TextBox 2370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202405</xdr:rowOff>
    </xdr:from>
    <xdr:ext cx="184731" cy="311496"/>
    <xdr:sp macro="" textlink="">
      <xdr:nvSpPr>
        <xdr:cNvPr id="2372" name="TextBox 2371"/>
        <xdr:cNvSpPr txBox="1"/>
      </xdr:nvSpPr>
      <xdr:spPr>
        <a:xfrm>
          <a:off x="11431208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73" name="TextBox 2372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74" name="TextBox 2373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202405</xdr:rowOff>
    </xdr:from>
    <xdr:ext cx="184731" cy="311496"/>
    <xdr:sp macro="" textlink="">
      <xdr:nvSpPr>
        <xdr:cNvPr id="2375" name="TextBox 2374"/>
        <xdr:cNvSpPr txBox="1"/>
      </xdr:nvSpPr>
      <xdr:spPr>
        <a:xfrm>
          <a:off x="11431208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76" name="TextBox 2375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77" name="TextBox 2376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78" name="TextBox 2377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79" name="TextBox 2378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202405</xdr:rowOff>
    </xdr:from>
    <xdr:ext cx="184731" cy="311496"/>
    <xdr:sp macro="" textlink="">
      <xdr:nvSpPr>
        <xdr:cNvPr id="2380" name="TextBox 2379"/>
        <xdr:cNvSpPr txBox="1"/>
      </xdr:nvSpPr>
      <xdr:spPr>
        <a:xfrm>
          <a:off x="11431208" y="66219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81" name="TextBox 2380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82" name="TextBox 2381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202405</xdr:rowOff>
    </xdr:from>
    <xdr:ext cx="184731" cy="311496"/>
    <xdr:sp macro="" textlink="">
      <xdr:nvSpPr>
        <xdr:cNvPr id="2383" name="TextBox 2382"/>
        <xdr:cNvSpPr txBox="1"/>
      </xdr:nvSpPr>
      <xdr:spPr>
        <a:xfrm>
          <a:off x="11431208" y="66219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84" name="TextBox 2383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85" name="TextBox 2384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86" name="TextBox 2385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87" name="TextBox 2386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88" name="TextBox 2387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89" name="TextBox 2388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90" name="TextBox 2389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91" name="TextBox 2390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92" name="TextBox 2391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93" name="TextBox 2392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94" name="TextBox 2393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95" name="TextBox 2394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96" name="TextBox 2395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97" name="TextBox 2396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398" name="TextBox 2397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399" name="TextBox 2398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00" name="TextBox 2399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01" name="TextBox 2400"/>
        <xdr:cNvSpPr txBox="1"/>
      </xdr:nvSpPr>
      <xdr:spPr>
        <a:xfrm>
          <a:off x="11431208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02" name="TextBox 2401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03" name="TextBox 2402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04" name="TextBox 2403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05" name="TextBox 2404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06" name="TextBox 2405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07" name="TextBox 2406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08" name="TextBox 2407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09" name="TextBox 2408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10" name="TextBox 2409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11" name="TextBox 2410"/>
        <xdr:cNvSpPr txBox="1"/>
      </xdr:nvSpPr>
      <xdr:spPr>
        <a:xfrm>
          <a:off x="11431208" y="6562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12" name="TextBox 2411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13" name="TextBox 2412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14" name="TextBox 2413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15" name="TextBox 2414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16" name="TextBox 2415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17" name="TextBox 2416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18" name="TextBox 2417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19" name="TextBox 2418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20" name="TextBox 2419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21" name="TextBox 2420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22" name="TextBox 2421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23" name="TextBox 2422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24" name="TextBox 2423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25" name="TextBox 2424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26" name="TextBox 2425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27" name="TextBox 2426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28" name="TextBox 2427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29" name="TextBox 2428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30" name="TextBox 2429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31" name="TextBox 2430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32" name="TextBox 2431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33" name="TextBox 2432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34" name="TextBox 2433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35" name="TextBox 2434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36" name="TextBox 2435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37" name="TextBox 2436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38" name="TextBox 2437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39" name="TextBox 2438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40" name="TextBox 2439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41" name="TextBox 2440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42" name="TextBox 2441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43" name="TextBox 2442"/>
        <xdr:cNvSpPr txBox="1"/>
      </xdr:nvSpPr>
      <xdr:spPr>
        <a:xfrm>
          <a:off x="12916194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44" name="TextBox 2443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45" name="TextBox 2444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46" name="TextBox 2445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47" name="TextBox 2446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48" name="TextBox 2447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49" name="TextBox 2448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0" name="TextBox 2449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1" name="TextBox 2450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2" name="TextBox 2451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3" name="TextBox 2452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4" name="TextBox 2453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5" name="TextBox 2454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6" name="TextBox 2455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7" name="TextBox 2456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8" name="TextBox 2457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59" name="TextBox 2458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60" name="TextBox 2459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61" name="TextBox 2460"/>
        <xdr:cNvSpPr txBox="1"/>
      </xdr:nvSpPr>
      <xdr:spPr>
        <a:xfrm>
          <a:off x="12916194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64" name="TextBox 2463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65" name="TextBox 2464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66" name="TextBox 2465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67" name="TextBox 2466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68" name="TextBox 2467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69" name="TextBox 2468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202405</xdr:rowOff>
    </xdr:from>
    <xdr:ext cx="184731" cy="311496"/>
    <xdr:sp macro="" textlink="">
      <xdr:nvSpPr>
        <xdr:cNvPr id="2470" name="TextBox 2469"/>
        <xdr:cNvSpPr txBox="1"/>
      </xdr:nvSpPr>
      <xdr:spPr>
        <a:xfrm>
          <a:off x="12308682" y="610007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71" name="TextBox 2470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72" name="TextBox 2471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202405</xdr:rowOff>
    </xdr:from>
    <xdr:ext cx="184731" cy="311496"/>
    <xdr:sp macro="" textlink="">
      <xdr:nvSpPr>
        <xdr:cNvPr id="2473" name="TextBox 2472"/>
        <xdr:cNvSpPr txBox="1"/>
      </xdr:nvSpPr>
      <xdr:spPr>
        <a:xfrm>
          <a:off x="12308682" y="610007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74" name="TextBox 2473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75" name="TextBox 2474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76" name="TextBox 2475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77" name="TextBox 2476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202405</xdr:rowOff>
    </xdr:from>
    <xdr:ext cx="184731" cy="311496"/>
    <xdr:sp macro="" textlink="">
      <xdr:nvSpPr>
        <xdr:cNvPr id="2478" name="TextBox 2477"/>
        <xdr:cNvSpPr txBox="1"/>
      </xdr:nvSpPr>
      <xdr:spPr>
        <a:xfrm>
          <a:off x="12308682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79" name="TextBox 2478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80" name="TextBox 2479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202405</xdr:rowOff>
    </xdr:from>
    <xdr:ext cx="184731" cy="311496"/>
    <xdr:sp macro="" textlink="">
      <xdr:nvSpPr>
        <xdr:cNvPr id="2481" name="TextBox 2480"/>
        <xdr:cNvSpPr txBox="1"/>
      </xdr:nvSpPr>
      <xdr:spPr>
        <a:xfrm>
          <a:off x="12308682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82" name="TextBox 2481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83" name="TextBox 2482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84" name="TextBox 2483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85" name="TextBox 2484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86" name="TextBox 2485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87" name="TextBox 2486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88" name="TextBox 2487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89" name="TextBox 2488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90" name="TextBox 2489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91" name="TextBox 2490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92" name="TextBox 2491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93" name="TextBox 2492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94" name="TextBox 2493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95" name="TextBox 2494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496" name="TextBox 2495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97" name="TextBox 2496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98" name="TextBox 2497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21</xdr:row>
      <xdr:rowOff>142875</xdr:rowOff>
    </xdr:from>
    <xdr:ext cx="184731" cy="311496"/>
    <xdr:sp macro="" textlink="">
      <xdr:nvSpPr>
        <xdr:cNvPr id="2499" name="TextBox 2498"/>
        <xdr:cNvSpPr txBox="1"/>
      </xdr:nvSpPr>
      <xdr:spPr>
        <a:xfrm>
          <a:off x="12308682" y="604054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0" name="TextBox 2499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1" name="TextBox 2500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2" name="TextBox 2501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3" name="TextBox 2502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4" name="TextBox 2503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5" name="TextBox 2504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6" name="TextBox 2505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7" name="TextBox 2506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8" name="TextBox 2507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09" name="TextBox 2508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10" name="TextBox 2509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11" name="TextBox 2510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12" name="TextBox 2511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13" name="TextBox 2512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202405</xdr:rowOff>
    </xdr:from>
    <xdr:ext cx="184731" cy="311496"/>
    <xdr:sp macro="" textlink="">
      <xdr:nvSpPr>
        <xdr:cNvPr id="2514" name="TextBox 2513"/>
        <xdr:cNvSpPr txBox="1"/>
      </xdr:nvSpPr>
      <xdr:spPr>
        <a:xfrm>
          <a:off x="12308682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15" name="TextBox 2514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16" name="TextBox 2515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202405</xdr:rowOff>
    </xdr:from>
    <xdr:ext cx="184731" cy="311496"/>
    <xdr:sp macro="" textlink="">
      <xdr:nvSpPr>
        <xdr:cNvPr id="2517" name="TextBox 2516"/>
        <xdr:cNvSpPr txBox="1"/>
      </xdr:nvSpPr>
      <xdr:spPr>
        <a:xfrm>
          <a:off x="12308682" y="636103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18" name="TextBox 2517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19" name="TextBox 2518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0" name="TextBox 2519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1" name="TextBox 2520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2" name="TextBox 2521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3" name="TextBox 2522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4" name="TextBox 2523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5" name="TextBox 2524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6" name="TextBox 2525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7" name="TextBox 2526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8" name="TextBox 2527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22</xdr:row>
      <xdr:rowOff>142875</xdr:rowOff>
    </xdr:from>
    <xdr:ext cx="184731" cy="311496"/>
    <xdr:sp macro="" textlink="">
      <xdr:nvSpPr>
        <xdr:cNvPr id="2529" name="TextBox 2528"/>
        <xdr:cNvSpPr txBox="1"/>
      </xdr:nvSpPr>
      <xdr:spPr>
        <a:xfrm>
          <a:off x="12308682" y="630150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30" name="TextBox 25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31" name="TextBox 25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532" name="TextBox 253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33" name="TextBox 25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534" name="TextBox 253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35" name="TextBox 25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36" name="TextBox 253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37" name="TextBox 25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38" name="TextBox 25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39" name="TextBox 25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40" name="TextBox 25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41" name="TextBox 25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42" name="TextBox 25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43" name="TextBox 25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44" name="TextBox 254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45" name="TextBox 25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546" name="TextBox 254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47" name="TextBox 25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48" name="TextBox 25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49" name="TextBox 25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50" name="TextBox 25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51" name="TextBox 25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52" name="TextBox 255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53" name="TextBox 25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54" name="TextBox 25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55" name="TextBox 25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56" name="TextBox 25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57" name="TextBox 25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58" name="TextBox 255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59" name="TextBox 25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560" name="TextBox 255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61" name="TextBox 25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62" name="TextBox 25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63" name="TextBox 25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64" name="TextBox 25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65" name="TextBox 25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66" name="TextBox 25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67" name="TextBox 25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68" name="TextBox 25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69" name="TextBox 25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70" name="TextBox 25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71" name="TextBox 25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72" name="TextBox 257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73" name="TextBox 25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574" name="TextBox 257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75" name="TextBox 25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76" name="TextBox 25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77" name="TextBox 25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78" name="TextBox 25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79" name="TextBox 25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80" name="TextBox 25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81" name="TextBox 25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82" name="TextBox 25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83" name="TextBox 25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84" name="TextBox 258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85" name="TextBox 25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86" name="TextBox 258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87" name="TextBox 25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588" name="TextBox 258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89" name="TextBox 25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90" name="TextBox 25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91" name="TextBox 25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92" name="TextBox 259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93" name="TextBox 25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94" name="TextBox 259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95" name="TextBox 25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96" name="TextBox 25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597" name="TextBox 25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598" name="TextBox 25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599" name="TextBox 25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600" name="TextBox 259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01" name="TextBox 26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602" name="TextBox 260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03" name="TextBox 26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04" name="TextBox 26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05" name="TextBox 26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06" name="TextBox 26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07" name="TextBox 26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08" name="TextBox 26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09" name="TextBox 26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10" name="TextBox 26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11" name="TextBox 26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12" name="TextBox 26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13" name="TextBox 26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14" name="TextBox 261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15" name="TextBox 26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16" name="TextBox 261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17" name="TextBox 26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18" name="TextBox 261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19" name="TextBox 26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20" name="TextBox 261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21" name="TextBox 26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22" name="TextBox 262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23" name="TextBox 26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24" name="TextBox 26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25" name="TextBox 26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26" name="TextBox 26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27" name="TextBox 26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28" name="TextBox 262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29" name="TextBox 26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30" name="TextBox 262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31" name="TextBox 26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32" name="TextBox 26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33" name="TextBox 26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34" name="TextBox 263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35" name="TextBox 26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36" name="TextBox 263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37" name="TextBox 26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38" name="TextBox 26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39" name="TextBox 26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2640" name="TextBox 2639"/>
        <xdr:cNvSpPr txBox="1"/>
      </xdr:nvSpPr>
      <xdr:spPr>
        <a:xfrm>
          <a:off x="11333138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41" name="TextBox 2640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42" name="TextBox 2641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43" name="TextBox 2642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44" name="TextBox 2643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645" name="TextBox 2644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646" name="TextBox 2645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647" name="TextBox 2646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648" name="TextBox 2647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649" name="TextBox 264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650" name="TextBox 2649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51" name="TextBox 2650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52" name="TextBox 2651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53" name="TextBox 265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54" name="TextBox 2653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55" name="TextBox 2654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56" name="TextBox 2655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57" name="TextBox 2656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58" name="TextBox 2657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59" name="TextBox 2658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60" name="TextBox 2659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61" name="TextBox 2660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62" name="TextBox 2661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663" name="TextBox 266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664" name="TextBox 2663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665" name="TextBox 2664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666" name="TextBox 2665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667" name="TextBox 2666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668" name="TextBox 2667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669" name="TextBox 266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670" name="TextBox 2669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671" name="TextBox 2670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72" name="TextBox 2671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73" name="TextBox 2672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674" name="TextBox 2673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75" name="TextBox 2674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76" name="TextBox 2675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677" name="TextBox 2676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78" name="TextBox 2677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679" name="TextBox 2678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80" name="TextBox 2679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81" name="TextBox 2680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82" name="TextBox 2681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83" name="TextBox 2682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84" name="TextBox 2683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2685" name="TextBox 2684"/>
        <xdr:cNvSpPr txBox="1"/>
      </xdr:nvSpPr>
      <xdr:spPr>
        <a:xfrm>
          <a:off x="11333138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86" name="TextBox 2685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2687" name="TextBox 2686"/>
        <xdr:cNvSpPr txBox="1"/>
      </xdr:nvSpPr>
      <xdr:spPr>
        <a:xfrm>
          <a:off x="11333138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88" name="TextBox 2687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89" name="TextBox 2688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2690" name="TextBox 2689"/>
        <xdr:cNvSpPr txBox="1"/>
      </xdr:nvSpPr>
      <xdr:spPr>
        <a:xfrm>
          <a:off x="12445105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91" name="TextBox 2690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2692" name="TextBox 2691"/>
        <xdr:cNvSpPr txBox="1"/>
      </xdr:nvSpPr>
      <xdr:spPr>
        <a:xfrm>
          <a:off x="12445105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93" name="TextBox 2692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2694" name="TextBox 2693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95" name="TextBox 2694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96" name="TextBox 2695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697" name="TextBox 2696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98" name="TextBox 2697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699" name="TextBox 2698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00" name="TextBox 2699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01" name="TextBox 2700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02" name="TextBox 2701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03" name="TextBox 2702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04" name="TextBox 270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05" name="TextBox 2704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06" name="TextBox 2705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07" name="TextBox 2706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08" name="TextBox 270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09" name="TextBox 2708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710" name="TextBox 2709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11" name="TextBox 2710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12" name="TextBox 2711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13" name="TextBox 2712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14" name="TextBox 2713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15" name="TextBox 2714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16" name="TextBox 271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17" name="TextBox 271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18" name="TextBox 2717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19" name="TextBox 271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20" name="TextBox 271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21" name="TextBox 2720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22" name="TextBox 2721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23" name="TextBox 2722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24" name="TextBox 272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25" name="TextBox 2724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726" name="TextBox 272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27" name="TextBox 2726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28" name="TextBox 2727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29" name="TextBox 272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30" name="TextBox 272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31" name="TextBox 2730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32" name="TextBox 2731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33" name="TextBox 273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34" name="TextBox 273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35" name="TextBox 2734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36" name="TextBox 2735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37" name="TextBox 2736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38" name="TextBox 2737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39" name="TextBox 2738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40" name="TextBox 2739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41" name="TextBox 2740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42" name="TextBox 274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43" name="TextBox 2742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44" name="TextBox 274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45" name="TextBox 274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46" name="TextBox 274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47" name="TextBox 2746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48" name="TextBox 2747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49" name="TextBox 2748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50" name="TextBox 274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51" name="TextBox 2750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752" name="TextBox 275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53" name="TextBox 2752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54" name="TextBox 2753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55" name="TextBox 275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56" name="TextBox 275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57" name="TextBox 2756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58" name="TextBox 2757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59" name="TextBox 2758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60" name="TextBox 275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61" name="TextBox 2760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62" name="TextBox 2761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63" name="TextBox 2762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64" name="TextBox 2763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65" name="TextBox 2764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66" name="TextBox 2765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67" name="TextBox 276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68" name="TextBox 276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69" name="TextBox 276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70" name="TextBox 276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71" name="TextBox 2770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72" name="TextBox 277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73" name="TextBox 2772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74" name="TextBox 2773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75" name="TextBox 2774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76" name="TextBox 277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77" name="TextBox 277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778" name="TextBox 277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79" name="TextBox 277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0" name="TextBox 2779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1" name="TextBox 2780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2" name="TextBox 278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3" name="TextBox 2782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4" name="TextBox 2783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5" name="TextBox 2784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6" name="TextBox 2785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7" name="TextBox 2786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8" name="TextBox 2787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89" name="TextBox 278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790" name="TextBox 2789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91" name="TextBox 2790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792" name="TextBox 2791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793" name="TextBox 2792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94" name="TextBox 279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795" name="TextBox 2794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96" name="TextBox 2795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797" name="TextBox 2796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798" name="TextBox 279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799" name="TextBox 279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800" name="TextBox 2799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801" name="TextBox 2800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802" name="TextBox 280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803" name="TextBox 2802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804" name="TextBox 280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05" name="TextBox 280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06" name="TextBox 2805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07" name="TextBox 2806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08" name="TextBox 280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09" name="TextBox 2808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10" name="TextBox 2809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11" name="TextBox 2810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12" name="TextBox 281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13" name="TextBox 281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14" name="TextBox 2813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15" name="TextBox 281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16" name="TextBox 2815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17" name="TextBox 2816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18" name="TextBox 2817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19" name="TextBox 2818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20" name="TextBox 281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21" name="TextBox 282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22" name="TextBox 282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23" name="TextBox 282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24" name="TextBox 282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25" name="TextBox 282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26" name="TextBox 2825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27" name="TextBox 2826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28" name="TextBox 282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29" name="TextBox 2828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830" name="TextBox 282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31" name="TextBox 2830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32" name="TextBox 2831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33" name="TextBox 283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34" name="TextBox 283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35" name="TextBox 2834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36" name="TextBox 2835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37" name="TextBox 2836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38" name="TextBox 2837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39" name="TextBox 283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40" name="TextBox 2839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41" name="TextBox 2840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42" name="TextBox 2841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43" name="TextBox 284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44" name="TextBox 2843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45" name="TextBox 2844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46" name="TextBox 284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47" name="TextBox 284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48" name="TextBox 2847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49" name="TextBox 284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50" name="TextBox 2849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51" name="TextBox 2850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52" name="TextBox 2851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53" name="TextBox 285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54" name="TextBox 285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55" name="TextBox 2854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856" name="TextBox 285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57" name="TextBox 2856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58" name="TextBox 2857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59" name="TextBox 285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0" name="TextBox 2859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1" name="TextBox 2860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2" name="TextBox 2861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3" name="TextBox 2862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4" name="TextBox 2863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5" name="TextBox 2864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6" name="TextBox 2865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7" name="TextBox 2866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8" name="TextBox 2867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69" name="TextBox 286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70" name="TextBox 2869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71" name="TextBox 2870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72" name="TextBox 2871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73" name="TextBox 2872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74" name="TextBox 2873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75" name="TextBox 2874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876" name="TextBox 2875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877" name="TextBox 2876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78" name="TextBox 2877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879" name="TextBox 2878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80" name="TextBox 2879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81" name="TextBox 2880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882" name="TextBox 2881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883" name="TextBox 2882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884" name="TextBox 2883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85" name="TextBox 2884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86" name="TextBox 2885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87" name="TextBox 2886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88" name="TextBox 2887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89" name="TextBox 2888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90" name="TextBox 2889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891" name="TextBox 2890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92" name="TextBox 2891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893" name="TextBox 289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894" name="TextBox 2893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95" name="TextBox 2894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96" name="TextBox 2895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897" name="TextBox 2896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898" name="TextBox 2897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899" name="TextBox 2898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0" name="TextBox 2899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1" name="TextBox 2900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2" name="TextBox 2901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3" name="TextBox 290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4" name="TextBox 2903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5" name="TextBox 2904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6" name="TextBox 2905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7" name="TextBox 2906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08" name="TextBox 2907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09" name="TextBox 2908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10" name="TextBox 2909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11" name="TextBox 2910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12" name="TextBox 2911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13" name="TextBox 291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14" name="TextBox 2913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2915" name="TextBox 2914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16" name="TextBox 2915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17" name="TextBox 2916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18" name="TextBox 2917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19" name="TextBox 2918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20" name="TextBox 2919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21" name="TextBox 2920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22" name="TextBox 2921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23" name="TextBox 2922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24" name="TextBox 2923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25" name="TextBox 2924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26" name="TextBox 2925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27" name="TextBox 292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28" name="TextBox 2927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29" name="TextBox 292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30" name="TextBox 2929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31" name="TextBox 2930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32" name="TextBox 2931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2933" name="TextBox 2932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34" name="TextBox 2933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35" name="TextBox 2934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36" name="TextBox 2935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37" name="TextBox 293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38" name="TextBox 2937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39" name="TextBox 293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40" name="TextBox 2939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41" name="TextBox 2940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42" name="TextBox 2941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43" name="TextBox 2942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44" name="TextBox 2943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45" name="TextBox 294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46" name="TextBox 2945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47" name="TextBox 2946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48" name="TextBox 2947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49" name="TextBox 294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50" name="TextBox 2949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2951" name="TextBox 2950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52" name="TextBox 2951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53" name="TextBox 2952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54" name="TextBox 2953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55" name="TextBox 295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56" name="TextBox 2955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57" name="TextBox 2956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58" name="TextBox 2957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59" name="TextBox 2958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60" name="TextBox 2959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61" name="TextBox 2960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62" name="TextBox 2961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63" name="TextBox 296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64" name="TextBox 2963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65" name="TextBox 2964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66" name="TextBox 2965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67" name="TextBox 2966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68" name="TextBox 2967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2969" name="TextBox 2968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0" name="TextBox 2969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1" name="TextBox 2970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2" name="TextBox 2971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3" name="TextBox 297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4" name="TextBox 2973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5" name="TextBox 2974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6" name="TextBox 2975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7" name="TextBox 2976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8" name="TextBox 2977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79" name="TextBox 2978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80" name="TextBox 2979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81" name="TextBox 2980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82" name="TextBox 2981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83" name="TextBox 2982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84" name="TextBox 2983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85" name="TextBox 2984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86" name="TextBox 2985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2987" name="TextBox 2986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88" name="TextBox 2987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89" name="TextBox 2988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90" name="TextBox 2989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91" name="TextBox 2990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92" name="TextBox 2991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93" name="TextBox 2992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94" name="TextBox 2993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95" name="TextBox 2994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96" name="TextBox 2995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2997" name="TextBox 2996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2998" name="TextBox 299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2999" name="TextBox 299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000" name="TextBox 2999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01" name="TextBox 3000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02" name="TextBox 3001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003" name="TextBox 3002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004" name="TextBox 3003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005" name="TextBox 3004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06" name="TextBox 300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07" name="TextBox 3006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08" name="TextBox 3007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09" name="TextBox 300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10" name="TextBox 3009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11" name="TextBox 3010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12" name="TextBox 3011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13" name="TextBox 3012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14" name="TextBox 301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15" name="TextBox 3014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16" name="TextBox 301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17" name="TextBox 301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18" name="TextBox 3017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19" name="TextBox 301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20" name="TextBox 301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21" name="TextBox 3020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22" name="TextBox 3021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023" name="TextBox 3022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24" name="TextBox 302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25" name="TextBox 3024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26" name="TextBox 3025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27" name="TextBox 302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28" name="TextBox 3027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29" name="TextBox 302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30" name="TextBox 302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31" name="TextBox 3030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32" name="TextBox 303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33" name="TextBox 3032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34" name="TextBox 303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35" name="TextBox 303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36" name="TextBox 3035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37" name="TextBox 303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38" name="TextBox 303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39" name="TextBox 303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40" name="TextBox 303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041" name="TextBox 3040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42" name="TextBox 3041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43" name="TextBox 3042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44" name="TextBox 3043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45" name="TextBox 304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46" name="TextBox 304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47" name="TextBox 304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48" name="TextBox 304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49" name="TextBox 3048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50" name="TextBox 304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51" name="TextBox 3050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52" name="TextBox 3051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53" name="TextBox 3052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54" name="TextBox 3053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55" name="TextBox 3054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56" name="TextBox 3055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57" name="TextBox 305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58" name="TextBox 305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059" name="TextBox 3058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0" name="TextBox 305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1" name="TextBox 3060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2" name="TextBox 306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3" name="TextBox 3062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4" name="TextBox 306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5" name="TextBox 3064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6" name="TextBox 3065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7" name="TextBox 3066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8" name="TextBox 3067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69" name="TextBox 306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70" name="TextBox 306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71" name="TextBox 307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72" name="TextBox 307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73" name="TextBox 307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74" name="TextBox 3073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75" name="TextBox 3074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76" name="TextBox 3075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077" name="TextBox 3076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78" name="TextBox 307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79" name="TextBox 3078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80" name="TextBox 307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81" name="TextBox 308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82" name="TextBox 308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83" name="TextBox 308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84" name="TextBox 3083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85" name="TextBox 3084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86" name="TextBox 308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87" name="TextBox 3086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88" name="TextBox 308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089" name="TextBox 308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90" name="TextBox 308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091" name="TextBox 309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092" name="TextBox 3091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93" name="TextBox 309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94" name="TextBox 3093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095" name="TextBox 3094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096" name="TextBox 309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097" name="TextBox 3096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098" name="TextBox 3097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099" name="TextBox 309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00" name="TextBox 3099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01" name="TextBox 310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02" name="TextBox 3101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03" name="TextBox 310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04" name="TextBox 310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05" name="TextBox 3104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06" name="TextBox 310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07" name="TextBox 310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08" name="TextBox 3107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09" name="TextBox 310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10" name="TextBox 3109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11" name="TextBox 311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12" name="TextBox 3111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113" name="TextBox 311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14" name="TextBox 3113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15" name="TextBox 3114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16" name="TextBox 3115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17" name="TextBox 311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18" name="TextBox 3117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19" name="TextBox 311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20" name="TextBox 3119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21" name="TextBox 3120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22" name="TextBox 3121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123" name="TextBox 3122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124" name="TextBox 3123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25" name="TextBox 3124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126" name="TextBox 3125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27" name="TextBox 3126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28" name="TextBox 312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129" name="TextBox 3128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130" name="TextBox 3129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131" name="TextBox 3130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32" name="TextBox 3131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33" name="TextBox 3132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34" name="TextBox 3133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35" name="TextBox 3134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36" name="TextBox 3135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37" name="TextBox 3136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38" name="TextBox 313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39" name="TextBox 3138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40" name="TextBox 3139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41" name="TextBox 3140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42" name="TextBox 31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43" name="TextBox 31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144" name="TextBox 314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45" name="TextBox 31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146" name="TextBox 314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47" name="TextBox 31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48" name="TextBox 31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49" name="TextBox 31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50" name="TextBox 31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51" name="TextBox 31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52" name="TextBox 315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53" name="TextBox 31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54" name="TextBox 31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55" name="TextBox 31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56" name="TextBox 31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57" name="TextBox 31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158" name="TextBox 315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59" name="TextBox 31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160" name="TextBox 315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61" name="TextBox 31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62" name="TextBox 31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63" name="TextBox 31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64" name="TextBox 31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65" name="TextBox 31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66" name="TextBox 31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67" name="TextBox 31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68" name="TextBox 31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69" name="TextBox 31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70" name="TextBox 316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71" name="TextBox 31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72" name="TextBox 317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73" name="TextBox 31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74" name="TextBox 31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75" name="TextBox 31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76" name="TextBox 31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77" name="TextBox 31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78" name="TextBox 31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79" name="TextBox 31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80" name="TextBox 31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81" name="TextBox 31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82" name="TextBox 31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83" name="TextBox 31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84" name="TextBox 318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85" name="TextBox 31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186" name="TextBox 318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87" name="TextBox 31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88" name="TextBox 31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89" name="TextBox 31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90" name="TextBox 31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91" name="TextBox 31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92" name="TextBox 319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93" name="TextBox 31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94" name="TextBox 319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95" name="TextBox 31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96" name="TextBox 31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197" name="TextBox 31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198" name="TextBox 31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199" name="TextBox 31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200" name="TextBox 319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01" name="TextBox 32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202" name="TextBox 320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03" name="TextBox 32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04" name="TextBox 32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05" name="TextBox 32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06" name="TextBox 32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07" name="TextBox 32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08" name="TextBox 32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09" name="TextBox 32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10" name="TextBox 32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11" name="TextBox 32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12" name="TextBox 32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13" name="TextBox 32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214" name="TextBox 321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15" name="TextBox 32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216" name="TextBox 321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17" name="TextBox 32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18" name="TextBox 321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19" name="TextBox 32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20" name="TextBox 321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21" name="TextBox 32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22" name="TextBox 322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23" name="TextBox 32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24" name="TextBox 32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25" name="TextBox 32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26" name="TextBox 32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27" name="TextBox 32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28" name="TextBox 32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29" name="TextBox 32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30" name="TextBox 322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31" name="TextBox 32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32" name="TextBox 323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33" name="TextBox 32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34" name="TextBox 323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35" name="TextBox 32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36" name="TextBox 323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37" name="TextBox 32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38" name="TextBox 32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39" name="TextBox 32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40" name="TextBox 32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41" name="TextBox 32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42" name="TextBox 32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43" name="TextBox 32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44" name="TextBox 324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45" name="TextBox 32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246" name="TextBox 324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47" name="TextBox 32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48" name="TextBox 32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49" name="TextBox 32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50" name="TextBox 32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51" name="TextBox 32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52" name="TextBox 325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53" name="TextBox 32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54" name="TextBox 32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55" name="TextBox 32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56" name="TextBox 32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57" name="TextBox 32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58" name="TextBox 32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59" name="TextBox 32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60" name="TextBox 325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61" name="TextBox 32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62" name="TextBox 326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63" name="TextBox 32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64" name="TextBox 32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65" name="TextBox 32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66" name="TextBox 32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67" name="TextBox 32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68" name="TextBox 32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69" name="TextBox 32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70" name="TextBox 32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71" name="TextBox 32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72" name="TextBox 32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73" name="TextBox 32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74" name="TextBox 327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75" name="TextBox 32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276" name="TextBox 327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77" name="TextBox 32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78" name="TextBox 32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79" name="TextBox 32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80" name="TextBox 32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81" name="TextBox 32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82" name="TextBox 32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83" name="TextBox 32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84" name="TextBox 328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85" name="TextBox 32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86" name="TextBox 328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87" name="TextBox 32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88" name="TextBox 32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89" name="TextBox 32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90" name="TextBox 328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91" name="TextBox 32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292" name="TextBox 329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93" name="TextBox 32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94" name="TextBox 329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95" name="TextBox 32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96" name="TextBox 32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97" name="TextBox 32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98" name="TextBox 32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299" name="TextBox 32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00" name="TextBox 32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01" name="TextBox 33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02" name="TextBox 330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03" name="TextBox 33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304" name="TextBox 330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05" name="TextBox 33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306" name="TextBox 330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07" name="TextBox 33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08" name="TextBox 33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09" name="TextBox 33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10" name="TextBox 33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11" name="TextBox 33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12" name="TextBox 33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13" name="TextBox 33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14" name="TextBox 33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15" name="TextBox 33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16" name="TextBox 33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17" name="TextBox 33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18" name="TextBox 331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19" name="TextBox 33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20" name="TextBox 331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21" name="TextBox 33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22" name="TextBox 332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23" name="TextBox 33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24" name="TextBox 33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25" name="TextBox 33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26" name="TextBox 33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27" name="TextBox 33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28" name="TextBox 33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29" name="TextBox 33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30" name="TextBox 33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31" name="TextBox 33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32" name="TextBox 33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33" name="TextBox 33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34" name="TextBox 333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35" name="TextBox 33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36" name="TextBox 333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37" name="TextBox 33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38" name="TextBox 33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39" name="TextBox 33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40" name="TextBox 33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41" name="TextBox 33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42" name="TextBox 33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43" name="TextBox 33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44" name="TextBox 33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45" name="TextBox 33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46" name="TextBox 33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47" name="TextBox 33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48" name="TextBox 33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49" name="TextBox 33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50" name="TextBox 334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51" name="TextBox 33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52" name="TextBox 335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53" name="TextBox 33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54" name="TextBox 33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55" name="TextBox 33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56" name="TextBox 33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57" name="TextBox 33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58" name="TextBox 33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59" name="TextBox 33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60" name="TextBox 335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61" name="TextBox 33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62" name="TextBox 33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63" name="TextBox 33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64" name="TextBox 336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65" name="TextBox 33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66" name="TextBox 336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67" name="TextBox 33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68" name="TextBox 33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69" name="TextBox 33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70" name="TextBox 33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71" name="TextBox 33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72" name="TextBox 33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73" name="TextBox 33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74" name="TextBox 33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75" name="TextBox 33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76" name="TextBox 33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77" name="TextBox 33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3378" name="TextBox 3377"/>
        <xdr:cNvSpPr txBox="1"/>
      </xdr:nvSpPr>
      <xdr:spPr>
        <a:xfrm>
          <a:off x="11333138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379" name="TextBox 3378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380" name="TextBox 3379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381" name="TextBox 3380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382" name="TextBox 3381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383" name="TextBox 338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384" name="TextBox 3383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385" name="TextBox 3384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386" name="TextBox 3385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387" name="TextBox 338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388" name="TextBox 3387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89" name="TextBox 3388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390" name="TextBox 3389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91" name="TextBox 3390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392" name="TextBox 3391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93" name="TextBox 3392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394" name="TextBox 3393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395" name="TextBox 3394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396" name="TextBox 3395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397" name="TextBox 3396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398" name="TextBox 3397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399" name="TextBox 3398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00" name="TextBox 3399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01" name="TextBox 3400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02" name="TextBox 3401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03" name="TextBox 340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04" name="TextBox 3403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05" name="TextBox 3404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06" name="TextBox 3405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407" name="TextBox 340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408" name="TextBox 3407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409" name="TextBox 340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410" name="TextBox 3409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411" name="TextBox 3410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412" name="TextBox 3411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413" name="TextBox 341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414" name="TextBox 3413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415" name="TextBox 3414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416" name="TextBox 3415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417" name="TextBox 3416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418" name="TextBox 3417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19" name="TextBox 3418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420" name="TextBox 3419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21" name="TextBox 3420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22" name="TextBox 3421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3423" name="TextBox 3422"/>
        <xdr:cNvSpPr txBox="1"/>
      </xdr:nvSpPr>
      <xdr:spPr>
        <a:xfrm>
          <a:off x="11333138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424" name="TextBox 3423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3425" name="TextBox 3424"/>
        <xdr:cNvSpPr txBox="1"/>
      </xdr:nvSpPr>
      <xdr:spPr>
        <a:xfrm>
          <a:off x="11333138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426" name="TextBox 3425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427" name="TextBox 3426"/>
        <xdr:cNvSpPr txBox="1"/>
      </xdr:nvSpPr>
      <xdr:spPr>
        <a:xfrm>
          <a:off x="11333138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3428" name="TextBox 3427"/>
        <xdr:cNvSpPr txBox="1"/>
      </xdr:nvSpPr>
      <xdr:spPr>
        <a:xfrm>
          <a:off x="12445105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429" name="TextBox 3428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3430" name="TextBox 3429"/>
        <xdr:cNvSpPr txBox="1"/>
      </xdr:nvSpPr>
      <xdr:spPr>
        <a:xfrm>
          <a:off x="12445105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431" name="TextBox 3430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432" name="TextBox 3431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33" name="TextBox 3432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34" name="TextBox 3433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35" name="TextBox 3434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36" name="TextBox 3435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37" name="TextBox 3436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38" name="TextBox 343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39" name="TextBox 343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40" name="TextBox 3439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41" name="TextBox 3440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42" name="TextBox 3441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43" name="TextBox 3442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44" name="TextBox 3443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45" name="TextBox 3444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46" name="TextBox 3445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47" name="TextBox 3446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448" name="TextBox 344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49" name="TextBox 3448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50" name="TextBox 3449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51" name="TextBox 3450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52" name="TextBox 3451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53" name="TextBox 345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54" name="TextBox 345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55" name="TextBox 3454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56" name="TextBox 345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57" name="TextBox 345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58" name="TextBox 3457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59" name="TextBox 3458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60" name="TextBox 3459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61" name="TextBox 3460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62" name="TextBox 3461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63" name="TextBox 3462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464" name="TextBox 346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65" name="TextBox 3464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66" name="TextBox 3465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67" name="TextBox 346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68" name="TextBox 3467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69" name="TextBox 3468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70" name="TextBox 3469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71" name="TextBox 3470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72" name="TextBox 347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73" name="TextBox 3472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74" name="TextBox 347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75" name="TextBox 3474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76" name="TextBox 3475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77" name="TextBox 3476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78" name="TextBox 3477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79" name="TextBox 3478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80" name="TextBox 347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81" name="TextBox 3480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82" name="TextBox 348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83" name="TextBox 3482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84" name="TextBox 3483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85" name="TextBox 3484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86" name="TextBox 3485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87" name="TextBox 3486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88" name="TextBox 3487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89" name="TextBox 348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490" name="TextBox 348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1" name="TextBox 3490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2" name="TextBox 3491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3" name="TextBox 3492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4" name="TextBox 3493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5" name="TextBox 3494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6" name="TextBox 3495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7" name="TextBox 3496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8" name="TextBox 349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499" name="TextBox 3498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00" name="TextBox 349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01" name="TextBox 3500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02" name="TextBox 3501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03" name="TextBox 3502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04" name="TextBox 3503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05" name="TextBox 3504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06" name="TextBox 350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07" name="TextBox 3506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08" name="TextBox 350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09" name="TextBox 350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10" name="TextBox 350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11" name="TextBox 3510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12" name="TextBox 3511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13" name="TextBox 3512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14" name="TextBox 3513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15" name="TextBox 351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516" name="TextBox 351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17" name="TextBox 351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18" name="TextBox 3517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19" name="TextBox 351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20" name="TextBox 351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21" name="TextBox 3520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22" name="TextBox 3521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23" name="TextBox 3522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24" name="TextBox 352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25" name="TextBox 3524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26" name="TextBox 3525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27" name="TextBox 352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28" name="TextBox 3527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29" name="TextBox 352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30" name="TextBox 3529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31" name="TextBox 3530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32" name="TextBox 353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33" name="TextBox 353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34" name="TextBox 353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35" name="TextBox 3534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36" name="TextBox 353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37" name="TextBox 353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38" name="TextBox 3537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39" name="TextBox 353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40" name="TextBox 353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41" name="TextBox 3540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542" name="TextBox 354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43" name="TextBox 3542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44" name="TextBox 3543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45" name="TextBox 3544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46" name="TextBox 354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47" name="TextBox 3546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48" name="TextBox 3547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49" name="TextBox 3548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50" name="TextBox 354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51" name="TextBox 355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52" name="TextBox 355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53" name="TextBox 3552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54" name="TextBox 3553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55" name="TextBox 355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56" name="TextBox 3555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57" name="TextBox 3556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58" name="TextBox 355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59" name="TextBox 355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60" name="TextBox 355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61" name="TextBox 356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62" name="TextBox 3561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63" name="TextBox 3562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64" name="TextBox 3563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65" name="TextBox 356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66" name="TextBox 356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67" name="TextBox 3566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568" name="TextBox 356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69" name="TextBox 3568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0" name="TextBox 3569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1" name="TextBox 357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2" name="TextBox 3571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3" name="TextBox 357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4" name="TextBox 3573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5" name="TextBox 3574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6" name="TextBox 357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7" name="TextBox 3576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8" name="TextBox 3577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79" name="TextBox 3578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80" name="TextBox 3579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81" name="TextBox 3580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82" name="TextBox 3581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83" name="TextBox 3582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84" name="TextBox 358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85" name="TextBox 3584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86" name="TextBox 358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87" name="TextBox 358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88" name="TextBox 3587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89" name="TextBox 3588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90" name="TextBox 3589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91" name="TextBox 3590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92" name="TextBox 3591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93" name="TextBox 359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594" name="TextBox 359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95" name="TextBox 3594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96" name="TextBox 3595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97" name="TextBox 359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98" name="TextBox 3597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599" name="TextBox 3598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0" name="TextBox 3599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1" name="TextBox 3600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2" name="TextBox 3601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3" name="TextBox 3602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4" name="TextBox 3603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5" name="TextBox 3604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6" name="TextBox 3605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7" name="TextBox 360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8" name="TextBox 3607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09" name="TextBox 3608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10" name="TextBox 3609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11" name="TextBox 3610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12" name="TextBox 3611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13" name="TextBox 3612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614" name="TextBox 3613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615" name="TextBox 3614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16" name="TextBox 3615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617" name="TextBox 3616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18" name="TextBox 3617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19" name="TextBox 3618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620" name="TextBox 3619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621" name="TextBox 3620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622" name="TextBox 3621"/>
        <xdr:cNvSpPr txBox="1"/>
      </xdr:nvSpPr>
      <xdr:spPr>
        <a:xfrm>
          <a:off x="11333138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23" name="TextBox 3622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24" name="TextBox 3623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25" name="TextBox 3624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26" name="TextBox 3625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27" name="TextBox 3626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28" name="TextBox 3627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29" name="TextBox 3628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30" name="TextBox 3629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31" name="TextBox 3630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32" name="TextBox 3631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33" name="TextBox 3632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34" name="TextBox 3633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635" name="TextBox 3634"/>
        <xdr:cNvSpPr txBox="1"/>
      </xdr:nvSpPr>
      <xdr:spPr>
        <a:xfrm>
          <a:off x="11333138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36" name="TextBox 3635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37" name="TextBox 3636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38" name="TextBox 3637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39" name="TextBox 3638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40" name="TextBox 3639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41" name="TextBox 3640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42" name="TextBox 3641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43" name="TextBox 364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44" name="TextBox 3643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45" name="TextBox 3644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46" name="TextBox 3645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47" name="TextBox 3646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48" name="TextBox 3647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49" name="TextBox 3648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50" name="TextBox 3649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51" name="TextBox 3650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52" name="TextBox 3651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653" name="TextBox 3652"/>
        <xdr:cNvSpPr txBox="1"/>
      </xdr:nvSpPr>
      <xdr:spPr>
        <a:xfrm>
          <a:off x="11333138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54" name="TextBox 3653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55" name="TextBox 3654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56" name="TextBox 3655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57" name="TextBox 3656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58" name="TextBox 3657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59" name="TextBox 3658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60" name="TextBox 3659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61" name="TextBox 3660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62" name="TextBox 3661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63" name="TextBox 3662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64" name="TextBox 3663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65" name="TextBox 3664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66" name="TextBox 3665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67" name="TextBox 366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68" name="TextBox 3667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69" name="TextBox 3668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70" name="TextBox 3669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671" name="TextBox 3670"/>
        <xdr:cNvSpPr txBox="1"/>
      </xdr:nvSpPr>
      <xdr:spPr>
        <a:xfrm>
          <a:off x="11333138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72" name="TextBox 3671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73" name="TextBox 3672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74" name="TextBox 3673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75" name="TextBox 3674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76" name="TextBox 3675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77" name="TextBox 367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78" name="TextBox 3677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79" name="TextBox 367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80" name="TextBox 3679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81" name="TextBox 3680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82" name="TextBox 3681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83" name="TextBox 3682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84" name="TextBox 3683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85" name="TextBox 368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86" name="TextBox 3685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87" name="TextBox 3686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88" name="TextBox 3687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689" name="TextBox 3688"/>
        <xdr:cNvSpPr txBox="1"/>
      </xdr:nvSpPr>
      <xdr:spPr>
        <a:xfrm>
          <a:off x="11333138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0" name="TextBox 3689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1" name="TextBox 3690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2" name="TextBox 3691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3" name="TextBox 3692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4" name="TextBox 3693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5" name="TextBox 369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6" name="TextBox 3695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7" name="TextBox 3696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8" name="TextBox 3697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699" name="TextBox 3698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700" name="TextBox 3699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01" name="TextBox 3700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702" name="TextBox 3701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03" name="TextBox 370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04" name="TextBox 3703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705" name="TextBox 3704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706" name="TextBox 3705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707" name="TextBox 3706"/>
        <xdr:cNvSpPr txBox="1"/>
      </xdr:nvSpPr>
      <xdr:spPr>
        <a:xfrm>
          <a:off x="11333138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08" name="TextBox 3707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09" name="TextBox 3708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10" name="TextBox 3709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11" name="TextBox 3710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12" name="TextBox 3711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13" name="TextBox 371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14" name="TextBox 3713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15" name="TextBox 3714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16" name="TextBox 3715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17" name="TextBox 3716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18" name="TextBox 3717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19" name="TextBox 3718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20" name="TextBox 3719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21" name="TextBox 3720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22" name="TextBox 3721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23" name="TextBox 3722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24" name="TextBox 3723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725" name="TextBox 3724"/>
        <xdr:cNvSpPr txBox="1"/>
      </xdr:nvSpPr>
      <xdr:spPr>
        <a:xfrm>
          <a:off x="11333138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26" name="TextBox 3725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27" name="TextBox 3726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28" name="TextBox 3727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29" name="TextBox 3728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30" name="TextBox 3729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31" name="TextBox 3730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32" name="TextBox 3731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33" name="TextBox 3732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34" name="TextBox 3733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735" name="TextBox 3734"/>
        <xdr:cNvSpPr txBox="1"/>
      </xdr:nvSpPr>
      <xdr:spPr>
        <a:xfrm>
          <a:off x="11333138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736" name="TextBox 3735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37" name="TextBox 3736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738" name="TextBox 373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39" name="TextBox 373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40" name="TextBox 3739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741" name="TextBox 3740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742" name="TextBox 3741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743" name="TextBox 3742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44" name="TextBox 374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45" name="TextBox 3744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46" name="TextBox 374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47" name="TextBox 3746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48" name="TextBox 3747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49" name="TextBox 374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50" name="TextBox 3749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51" name="TextBox 3750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52" name="TextBox 3751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53" name="TextBox 3752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54" name="TextBox 375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55" name="TextBox 3754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56" name="TextBox 375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57" name="TextBox 375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58" name="TextBox 3757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59" name="TextBox 375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60" name="TextBox 3759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761" name="TextBox 3760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62" name="TextBox 376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63" name="TextBox 3762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64" name="TextBox 376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65" name="TextBox 3764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66" name="TextBox 3765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67" name="TextBox 376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68" name="TextBox 3767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69" name="TextBox 376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70" name="TextBox 376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71" name="TextBox 3770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72" name="TextBox 377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73" name="TextBox 3772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74" name="TextBox 377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75" name="TextBox 377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76" name="TextBox 377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77" name="TextBox 377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78" name="TextBox 3777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779" name="TextBox 377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0" name="TextBox 377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1" name="TextBox 3780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2" name="TextBox 3781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3" name="TextBox 3782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4" name="TextBox 3783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5" name="TextBox 378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6" name="TextBox 378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7" name="TextBox 378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8" name="TextBox 378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89" name="TextBox 3788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90" name="TextBox 378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791" name="TextBox 3790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92" name="TextBox 3791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793" name="TextBox 3792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794" name="TextBox 379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95" name="TextBox 379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96" name="TextBox 379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797" name="TextBox 379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798" name="TextBox 3797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799" name="TextBox 379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00" name="TextBox 379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01" name="TextBox 3800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02" name="TextBox 380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03" name="TextBox 3802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04" name="TextBox 380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05" name="TextBox 3804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06" name="TextBox 3805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07" name="TextBox 3806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08" name="TextBox 3807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09" name="TextBox 3808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10" name="TextBox 380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11" name="TextBox 381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12" name="TextBox 381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13" name="TextBox 3812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14" name="TextBox 381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15" name="TextBox 3814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16" name="TextBox 381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17" name="TextBox 3816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18" name="TextBox 381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19" name="TextBox 3818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20" name="TextBox 381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21" name="TextBox 382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22" name="TextBox 382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23" name="TextBox 382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24" name="TextBox 3823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25" name="TextBox 3824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26" name="TextBox 382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27" name="TextBox 3826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28" name="TextBox 382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29" name="TextBox 382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30" name="TextBox 3829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31" name="TextBox 383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32" name="TextBox 383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33" name="TextBox 383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34" name="TextBox 383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35" name="TextBox 3834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36" name="TextBox 383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37" name="TextBox 3836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38" name="TextBox 3837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39" name="TextBox 383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40" name="TextBox 3839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41" name="TextBox 384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42" name="TextBox 3841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43" name="TextBox 384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44" name="TextBox 384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45" name="TextBox 3844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46" name="TextBox 384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47" name="TextBox 384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48" name="TextBox 3847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49" name="TextBox 384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50" name="TextBox 3849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51" name="TextBox 385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52" name="TextBox 3851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53" name="TextBox 3852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54" name="TextBox 3853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55" name="TextBox 3854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56" name="TextBox 3855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57" name="TextBox 385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58" name="TextBox 3857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59" name="TextBox 385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60" name="TextBox 3859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61" name="TextBox 3860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862" name="TextBox 3861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63" name="TextBox 3862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864" name="TextBox 3863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65" name="TextBox 3864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66" name="TextBox 3865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867" name="TextBox 3866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868" name="TextBox 3867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869" name="TextBox 3868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0" name="TextBox 3869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1" name="TextBox 3870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2" name="TextBox 3871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3" name="TextBox 3872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4" name="TextBox 3873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5" name="TextBox 3874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6" name="TextBox 3875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7" name="TextBox 3876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8" name="TextBox 387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79" name="TextBox 3878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3880" name="TextBox 3879"/>
        <xdr:cNvSpPr txBox="1"/>
      </xdr:nvSpPr>
      <xdr:spPr>
        <a:xfrm>
          <a:off x="12445105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881" name="TextBox 3880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82" name="TextBox 3881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883" name="TextBox 3882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884" name="TextBox 388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885" name="TextBox 3884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886" name="TextBox 3885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887" name="TextBox 388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888" name="TextBox 388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89" name="TextBox 388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890" name="TextBox 388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91" name="TextBox 389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892" name="TextBox 389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93" name="TextBox 389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894" name="TextBox 389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95" name="TextBox 3894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896" name="TextBox 3895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897" name="TextBox 3896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98" name="TextBox 389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899" name="TextBox 3898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00" name="TextBox 3899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01" name="TextBox 3900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02" name="TextBox 3901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03" name="TextBox 3902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04" name="TextBox 390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05" name="TextBox 3904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06" name="TextBox 390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07" name="TextBox 390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08" name="TextBox 390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09" name="TextBox 390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10" name="TextBox 390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11" name="TextBox 3910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12" name="TextBox 391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13" name="TextBox 391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14" name="TextBox 3913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15" name="TextBox 3914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16" name="TextBox 391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17" name="TextBox 3916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918" name="TextBox 3917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919" name="TextBox 391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3920" name="TextBox 3919"/>
        <xdr:cNvSpPr txBox="1"/>
      </xdr:nvSpPr>
      <xdr:spPr>
        <a:xfrm>
          <a:off x="12445105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921" name="TextBox 3920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5</xdr:row>
      <xdr:rowOff>142875</xdr:rowOff>
    </xdr:from>
    <xdr:ext cx="184731" cy="311496"/>
    <xdr:sp macro="" textlink="">
      <xdr:nvSpPr>
        <xdr:cNvPr id="3922" name="TextBox 3921"/>
        <xdr:cNvSpPr txBox="1"/>
      </xdr:nvSpPr>
      <xdr:spPr>
        <a:xfrm>
          <a:off x="12445105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3923" name="TextBox 3922"/>
        <xdr:cNvSpPr txBox="1"/>
      </xdr:nvSpPr>
      <xdr:spPr>
        <a:xfrm>
          <a:off x="12445105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925" name="TextBox 3924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26" name="TextBox 392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927" name="TextBox 3926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28" name="TextBox 3927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29" name="TextBox 392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930" name="TextBox 3929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931" name="TextBox 3930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3932" name="TextBox 3931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33" name="TextBox 3932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34" name="TextBox 393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35" name="TextBox 3934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36" name="TextBox 3935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37" name="TextBox 393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38" name="TextBox 3937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39" name="TextBox 393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3940" name="TextBox 3939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41" name="TextBox 3940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42" name="TextBox 394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43" name="TextBox 3942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44" name="TextBox 394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45" name="TextBox 3944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46" name="TextBox 3945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47" name="TextBox 394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48" name="TextBox 3947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49" name="TextBox 3948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50" name="TextBox 394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51" name="TextBox 3950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52" name="TextBox 395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3953" name="TextBox 3952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54" name="TextBox 3953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55" name="TextBox 395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56" name="TextBox 395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57" name="TextBox 395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58" name="TextBox 395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59" name="TextBox 3958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60" name="TextBox 395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61" name="TextBox 3960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62" name="TextBox 396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63" name="TextBox 3962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64" name="TextBox 3963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65" name="TextBox 396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3966" name="TextBox 396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67" name="TextBox 3966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68" name="TextBox 3967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69" name="TextBox 396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70" name="TextBox 396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71" name="TextBox 3970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72" name="TextBox 397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73" name="TextBox 397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74" name="TextBox 397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75" name="TextBox 3974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76" name="TextBox 397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77" name="TextBox 3976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78" name="TextBox 3977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3979" name="TextBox 397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80" name="TextBox 397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81" name="TextBox 398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82" name="TextBox 398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83" name="TextBox 398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84" name="TextBox 3983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85" name="TextBox 3984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86" name="TextBox 398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87" name="TextBox 3986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88" name="TextBox 3987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89" name="TextBox 398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90" name="TextBox 398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91" name="TextBox 399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3992" name="TextBox 399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93" name="TextBox 399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94" name="TextBox 399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95" name="TextBox 3994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96" name="TextBox 399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97" name="TextBox 3996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3998" name="TextBox 3997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3999" name="TextBox 399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000" name="TextBox 3999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01" name="TextBox 4000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02" name="TextBox 4001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003" name="TextBox 400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004" name="TextBox 400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005" name="TextBox 4004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06" name="TextBox 4005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07" name="TextBox 400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08" name="TextBox 4007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09" name="TextBox 400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10" name="TextBox 4009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11" name="TextBox 4010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12" name="TextBox 4011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13" name="TextBox 4012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14" name="TextBox 4013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015" name="TextBox 4014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016" name="TextBox 4015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17" name="TextBox 4016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018" name="TextBox 4017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19" name="TextBox 401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20" name="TextBox 4019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021" name="TextBox 4020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022" name="TextBox 4021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023" name="TextBox 4022"/>
        <xdr:cNvSpPr txBox="1"/>
      </xdr:nvSpPr>
      <xdr:spPr>
        <a:xfrm>
          <a:off x="12445105" y="312327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24" name="TextBox 402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25" name="TextBox 4024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26" name="TextBox 402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27" name="TextBox 4026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28" name="TextBox 4027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29" name="TextBox 4028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30" name="TextBox 402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31" name="TextBox 4030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32" name="TextBox 403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33" name="TextBox 4032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34" name="TextBox 4033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35" name="TextBox 4034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036" name="TextBox 4035"/>
        <xdr:cNvSpPr txBox="1"/>
      </xdr:nvSpPr>
      <xdr:spPr>
        <a:xfrm>
          <a:off x="12445105" y="338444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37" name="TextBox 403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38" name="TextBox 4037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39" name="TextBox 403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40" name="TextBox 4039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41" name="TextBox 4040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42" name="TextBox 404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43" name="TextBox 4042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44" name="TextBox 404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45" name="TextBox 4044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46" name="TextBox 4045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47" name="TextBox 4046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48" name="TextBox 404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49" name="TextBox 4048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50" name="TextBox 404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51" name="TextBox 4050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52" name="TextBox 4051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53" name="TextBox 4052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054" name="TextBox 4053"/>
        <xdr:cNvSpPr txBox="1"/>
      </xdr:nvSpPr>
      <xdr:spPr>
        <a:xfrm>
          <a:off x="12445105" y="3645617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55" name="TextBox 405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56" name="TextBox 4055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57" name="TextBox 405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58" name="TextBox 4057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59" name="TextBox 4058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60" name="TextBox 405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61" name="TextBox 4060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62" name="TextBox 4061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63" name="TextBox 4062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64" name="TextBox 4063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65" name="TextBox 4064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66" name="TextBox 4065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67" name="TextBox 4066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68" name="TextBox 4067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69" name="TextBox 406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70" name="TextBox 4069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71" name="TextBox 4070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072" name="TextBox 4071"/>
        <xdr:cNvSpPr txBox="1"/>
      </xdr:nvSpPr>
      <xdr:spPr>
        <a:xfrm>
          <a:off x="12445105" y="390678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73" name="TextBox 4072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74" name="TextBox 4073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75" name="TextBox 4074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76" name="TextBox 4075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77" name="TextBox 4076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78" name="TextBox 4077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79" name="TextBox 407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80" name="TextBox 407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81" name="TextBox 4080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82" name="TextBox 4081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83" name="TextBox 4082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84" name="TextBox 4083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85" name="TextBox 4084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86" name="TextBox 408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87" name="TextBox 4086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88" name="TextBox 4087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89" name="TextBox 4088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090" name="TextBox 4089"/>
        <xdr:cNvSpPr txBox="1"/>
      </xdr:nvSpPr>
      <xdr:spPr>
        <a:xfrm>
          <a:off x="12445105" y="416795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91" name="TextBox 409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92" name="TextBox 4091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93" name="TextBox 409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94" name="TextBox 4093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95" name="TextBox 4094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96" name="TextBox 409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97" name="TextBox 4096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98" name="TextBox 409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099" name="TextBox 4098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100" name="TextBox 4099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101" name="TextBox 4100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02" name="TextBox 4101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103" name="TextBox 4102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04" name="TextBox 410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05" name="TextBox 4104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106" name="TextBox 4105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107" name="TextBox 4106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108" name="TextBox 4107"/>
        <xdr:cNvSpPr txBox="1"/>
      </xdr:nvSpPr>
      <xdr:spPr>
        <a:xfrm>
          <a:off x="12445105" y="44291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09" name="TextBox 410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0" name="TextBox 4109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1" name="TextBox 411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2" name="TextBox 4111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3" name="TextBox 4112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4" name="TextBox 411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5" name="TextBox 4114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6" name="TextBox 411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7" name="TextBox 4116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8" name="TextBox 4117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19" name="TextBox 4118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20" name="TextBox 4119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21" name="TextBox 4120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22" name="TextBox 4121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23" name="TextBox 4122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24" name="TextBox 4123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25" name="TextBox 4124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126" name="TextBox 4125"/>
        <xdr:cNvSpPr txBox="1"/>
      </xdr:nvSpPr>
      <xdr:spPr>
        <a:xfrm>
          <a:off x="12445105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27" name="TextBox 4126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28" name="TextBox 4127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29" name="TextBox 4128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30" name="TextBox 4129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31" name="TextBox 4130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32" name="TextBox 4131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33" name="TextBox 4132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34" name="TextBox 4133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35" name="TextBox 4134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136" name="TextBox 4135"/>
        <xdr:cNvSpPr txBox="1"/>
      </xdr:nvSpPr>
      <xdr:spPr>
        <a:xfrm>
          <a:off x="12445105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37" name="TextBox 41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38" name="TextBox 41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139" name="TextBox 413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40" name="TextBox 41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141" name="TextBox 414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42" name="TextBox 41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43" name="TextBox 41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44" name="TextBox 41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45" name="TextBox 41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46" name="TextBox 41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47" name="TextBox 41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48" name="TextBox 41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49" name="TextBox 41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50" name="TextBox 41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51" name="TextBox 41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52" name="TextBox 415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153" name="TextBox 415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54" name="TextBox 41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155" name="TextBox 4154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56" name="TextBox 41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57" name="TextBox 41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58" name="TextBox 41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59" name="TextBox 41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60" name="TextBox 415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61" name="TextBox 41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62" name="TextBox 41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63" name="TextBox 41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64" name="TextBox 41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65" name="TextBox 41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66" name="TextBox 41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67" name="TextBox 41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68" name="TextBox 41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169" name="TextBox 416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70" name="TextBox 41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171" name="TextBox 417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72" name="TextBox 41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73" name="TextBox 41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74" name="TextBox 41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75" name="TextBox 41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76" name="TextBox 41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77" name="TextBox 41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78" name="TextBox 41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179" name="TextBox 417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80" name="TextBox 41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81" name="TextBox 41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182" name="TextBox 418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83" name="TextBox 41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184" name="TextBox 418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85" name="TextBox 41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86" name="TextBox 418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87" name="TextBox 41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88" name="TextBox 418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89" name="TextBox 41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190" name="TextBox 418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91" name="TextBox 41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92" name="TextBox 419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93" name="TextBox 41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94" name="TextBox 419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95" name="TextBox 41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96" name="TextBox 41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97" name="TextBox 41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98" name="TextBox 41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199" name="TextBox 41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00" name="TextBox 41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01" name="TextBox 42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202" name="TextBox 420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03" name="TextBox 42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204" name="TextBox 420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05" name="TextBox 42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06" name="TextBox 42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07" name="TextBox 42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08" name="TextBox 42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09" name="TextBox 42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10" name="TextBox 42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11" name="TextBox 42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12" name="TextBox 42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13" name="TextBox 42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14" name="TextBox 42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15" name="TextBox 42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16" name="TextBox 42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17" name="TextBox 42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218" name="TextBox 421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19" name="TextBox 42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220" name="TextBox 421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21" name="TextBox 42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22" name="TextBox 422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23" name="TextBox 42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24" name="TextBox 42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25" name="TextBox 42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26" name="TextBox 42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27" name="TextBox 42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228" name="TextBox 422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29" name="TextBox 42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30" name="TextBox 42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231" name="TextBox 423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32" name="TextBox 42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233" name="TextBox 423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34" name="TextBox 423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35" name="TextBox 42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36" name="TextBox 423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37" name="TextBox 42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38" name="TextBox 42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39" name="TextBox 42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40" name="TextBox 42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41" name="TextBox 42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42" name="TextBox 42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43" name="TextBox 42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44" name="TextBox 42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45" name="TextBox 42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46" name="TextBox 424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47" name="TextBox 42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48" name="TextBox 424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49" name="TextBox 42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0" name="TextBox 42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1" name="TextBox 42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2" name="TextBox 425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3" name="TextBox 42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4" name="TextBox 42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5" name="TextBox 42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6" name="TextBox 42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7" name="TextBox 42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8" name="TextBox 42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59" name="TextBox 42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60" name="TextBox 425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61" name="TextBox 42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62" name="TextBox 426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63" name="TextBox 42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64" name="TextBox 42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65" name="TextBox 42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66" name="TextBox 42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67" name="TextBox 42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68" name="TextBox 42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69" name="TextBox 42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70" name="TextBox 42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71" name="TextBox 42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72" name="TextBox 42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73" name="TextBox 42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74" name="TextBox 42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75" name="TextBox 42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76" name="TextBox 427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77" name="TextBox 42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78" name="TextBox 427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79" name="TextBox 42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80" name="TextBox 42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81" name="TextBox 42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82" name="TextBox 42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83" name="TextBox 42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84" name="TextBox 428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85" name="TextBox 42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86" name="TextBox 428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87" name="TextBox 42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88" name="TextBox 42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89" name="TextBox 428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90" name="TextBox 42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291" name="TextBox 429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92" name="TextBox 429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93" name="TextBox 42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94" name="TextBox 429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95" name="TextBox 42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96" name="TextBox 42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97" name="TextBox 42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98" name="TextBox 42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299" name="TextBox 42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00" name="TextBox 42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01" name="TextBox 43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02" name="TextBox 430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03" name="TextBox 43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04" name="TextBox 430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05" name="TextBox 43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06" name="TextBox 430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07" name="TextBox 43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08" name="TextBox 43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09" name="TextBox 43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10" name="TextBox 43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11" name="TextBox 43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12" name="TextBox 43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13" name="TextBox 43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14" name="TextBox 43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15" name="TextBox 43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16" name="TextBox 43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17" name="TextBox 43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18" name="TextBox 431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19" name="TextBox 43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20" name="TextBox 431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21" name="TextBox 43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22" name="TextBox 432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23" name="TextBox 43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24" name="TextBox 43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25" name="TextBox 43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26" name="TextBox 43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27" name="TextBox 43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28" name="TextBox 43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29" name="TextBox 43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30" name="TextBox 43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31" name="TextBox 43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32" name="TextBox 43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33" name="TextBox 43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34" name="TextBox 433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35" name="TextBox 43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36" name="TextBox 433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37" name="TextBox 43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38" name="TextBox 43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39" name="TextBox 43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40" name="TextBox 43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41" name="TextBox 43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42" name="TextBox 43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43" name="TextBox 43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44" name="TextBox 434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45" name="TextBox 43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46" name="TextBox 43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47" name="TextBox 4346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48" name="TextBox 43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349" name="TextBox 434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0" name="TextBox 43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1" name="TextBox 43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2" name="TextBox 435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3" name="TextBox 43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4" name="TextBox 43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5" name="TextBox 43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6" name="TextBox 43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7" name="TextBox 43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8" name="TextBox 43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59" name="TextBox 43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60" name="TextBox 435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61" name="TextBox 43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62" name="TextBox 436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63" name="TextBox 43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64" name="TextBox 436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65" name="TextBox 43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66" name="TextBox 43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67" name="TextBox 43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68" name="TextBox 43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69" name="TextBox 43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70" name="TextBox 43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71" name="TextBox 43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72" name="TextBox 43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73" name="TextBox 43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74" name="TextBox 43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75" name="TextBox 43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76" name="TextBox 437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77" name="TextBox 43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78" name="TextBox 437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79" name="TextBox 43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0" name="TextBox 43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1" name="TextBox 43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2" name="TextBox 43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3" name="TextBox 43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4" name="TextBox 438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5" name="TextBox 43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6" name="TextBox 438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7" name="TextBox 43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8" name="TextBox 43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89" name="TextBox 43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90" name="TextBox 43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91" name="TextBox 43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92" name="TextBox 439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93" name="TextBox 43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394" name="TextBox 439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95" name="TextBox 43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96" name="TextBox 43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97" name="TextBox 43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98" name="TextBox 43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399" name="TextBox 43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00" name="TextBox 43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01" name="TextBox 44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402" name="TextBox 440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03" name="TextBox 44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04" name="TextBox 44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405" name="TextBox 4404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06" name="TextBox 44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407" name="TextBox 4406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08" name="TextBox 44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09" name="TextBox 44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10" name="TextBox 44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11" name="TextBox 44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12" name="TextBox 44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13" name="TextBox 44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14" name="TextBox 44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15" name="TextBox 44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16" name="TextBox 44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17" name="TextBox 44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18" name="TextBox 441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19" name="TextBox 44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20" name="TextBox 441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21" name="TextBox 44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22" name="TextBox 442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23" name="TextBox 44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24" name="TextBox 44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25" name="TextBox 44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26" name="TextBox 44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27" name="TextBox 44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28" name="TextBox 44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29" name="TextBox 44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30" name="TextBox 44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31" name="TextBox 44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32" name="TextBox 44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33" name="TextBox 44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34" name="TextBox 443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35" name="TextBox 44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36" name="TextBox 443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37" name="TextBox 44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38" name="TextBox 44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39" name="TextBox 44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0" name="TextBox 44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1" name="TextBox 44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2" name="TextBox 44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3" name="TextBox 44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4" name="TextBox 44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5" name="TextBox 44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6" name="TextBox 44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7" name="TextBox 44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8" name="TextBox 44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49" name="TextBox 44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50" name="TextBox 444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51" name="TextBox 44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52" name="TextBox 445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53" name="TextBox 44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54" name="TextBox 44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55" name="TextBox 44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56" name="TextBox 44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57" name="TextBox 44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58" name="TextBox 44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59" name="TextBox 44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60" name="TextBox 445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61" name="TextBox 44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62" name="TextBox 44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63" name="TextBox 446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64" name="TextBox 44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465" name="TextBox 4464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66" name="TextBox 44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67" name="TextBox 44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68" name="TextBox 44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69" name="TextBox 44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70" name="TextBox 44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71" name="TextBox 44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72" name="TextBox 44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73" name="TextBox 44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74" name="TextBox 44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75" name="TextBox 44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76" name="TextBox 44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77" name="TextBox 44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78" name="TextBox 447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79" name="TextBox 44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80" name="TextBox 447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81" name="TextBox 44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82" name="TextBox 44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83" name="TextBox 44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84" name="TextBox 448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85" name="TextBox 44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86" name="TextBox 448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87" name="TextBox 44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88" name="TextBox 44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89" name="TextBox 44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90" name="TextBox 44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91" name="TextBox 44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92" name="TextBox 449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93" name="TextBox 44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494" name="TextBox 449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95" name="TextBox 44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96" name="TextBox 44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97" name="TextBox 44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98" name="TextBox 44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499" name="TextBox 44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00" name="TextBox 44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01" name="TextBox 45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02" name="TextBox 450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03" name="TextBox 45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04" name="TextBox 45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05" name="TextBox 45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06" name="TextBox 45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07" name="TextBox 45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08" name="TextBox 450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09" name="TextBox 45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10" name="TextBox 450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11" name="TextBox 45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12" name="TextBox 45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13" name="TextBox 45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14" name="TextBox 45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15" name="TextBox 45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16" name="TextBox 45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17" name="TextBox 45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18" name="TextBox 451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19" name="TextBox 45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20" name="TextBox 451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21" name="TextBox 452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22" name="TextBox 452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523" name="TextBox 452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24" name="TextBox 45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25" name="TextBox 45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26" name="TextBox 45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27" name="TextBox 45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28" name="TextBox 45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29" name="TextBox 45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30" name="TextBox 45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31" name="TextBox 45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32" name="TextBox 45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33" name="TextBox 45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34" name="TextBox 453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35" name="TextBox 45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36" name="TextBox 453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37" name="TextBox 45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38" name="TextBox 453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39" name="TextBox 45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0" name="TextBox 45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1" name="TextBox 45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2" name="TextBox 45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3" name="TextBox 45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4" name="TextBox 45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5" name="TextBox 45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6" name="TextBox 45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7" name="TextBox 45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8" name="TextBox 45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49" name="TextBox 45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50" name="TextBox 454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51" name="TextBox 45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52" name="TextBox 455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53" name="TextBox 45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54" name="TextBox 45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55" name="TextBox 45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56" name="TextBox 45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57" name="TextBox 45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58" name="TextBox 45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59" name="TextBox 45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60" name="TextBox 455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61" name="TextBox 45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62" name="TextBox 45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63" name="TextBox 45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64" name="TextBox 45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65" name="TextBox 45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66" name="TextBox 456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67" name="TextBox 45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68" name="TextBox 456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69" name="TextBox 45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70" name="TextBox 45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71" name="TextBox 45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72" name="TextBox 45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73" name="TextBox 45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74" name="TextBox 45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75" name="TextBox 45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76" name="TextBox 457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77" name="TextBox 45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78" name="TextBox 45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79" name="TextBox 457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80" name="TextBox 45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581" name="TextBox 458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82" name="TextBox 45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83" name="TextBox 45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84" name="TextBox 458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85" name="TextBox 45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86" name="TextBox 458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87" name="TextBox 45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88" name="TextBox 45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89" name="TextBox 45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90" name="TextBox 45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4591" name="TextBox 45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592" name="TextBox 459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593" name="TextBox 45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594" name="TextBox 459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595" name="TextBox 45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596" name="TextBox 459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597" name="TextBox 45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598" name="TextBox 45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599" name="TextBox 45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00" name="TextBox 45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01" name="TextBox 46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02" name="TextBox 460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03" name="TextBox 46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04" name="TextBox 46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05" name="TextBox 46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06" name="TextBox 46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07" name="TextBox 46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608" name="TextBox 460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09" name="TextBox 46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610" name="TextBox 460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11" name="TextBox 46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12" name="TextBox 46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13" name="TextBox 46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14" name="TextBox 46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15" name="TextBox 46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16" name="TextBox 46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17" name="TextBox 46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18" name="TextBox 461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19" name="TextBox 46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20" name="TextBox 461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21" name="TextBox 46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22" name="TextBox 462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23" name="TextBox 46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624" name="TextBox 462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25" name="TextBox 46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626" name="TextBox 462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27" name="TextBox 46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28" name="TextBox 46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29" name="TextBox 46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30" name="TextBox 46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31" name="TextBox 46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32" name="TextBox 46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33" name="TextBox 46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634" name="TextBox 463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35" name="TextBox 46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36" name="TextBox 463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637" name="TextBox 4636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38" name="TextBox 46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6</xdr:row>
      <xdr:rowOff>142875</xdr:rowOff>
    </xdr:from>
    <xdr:ext cx="184731" cy="311496"/>
    <xdr:sp macro="" textlink="">
      <xdr:nvSpPr>
        <xdr:cNvPr id="4639" name="TextBox 463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0" name="TextBox 46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1" name="TextBox 46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2" name="TextBox 46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3" name="TextBox 46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4" name="TextBox 46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5" name="TextBox 46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6" name="TextBox 46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7" name="TextBox 46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8" name="TextBox 46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49" name="TextBox 46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50" name="TextBox 46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51" name="TextBox 46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52" name="TextBox 465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53" name="TextBox 46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54" name="TextBox 465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55" name="TextBox 46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56" name="TextBox 46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57" name="TextBox 46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58" name="TextBox 46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59" name="TextBox 46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60" name="TextBox 465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61" name="TextBox 46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62" name="TextBox 46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63" name="TextBox 46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64" name="TextBox 46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65" name="TextBox 46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66" name="TextBox 466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67" name="TextBox 46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68" name="TextBox 466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69" name="TextBox 46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0" name="TextBox 46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1" name="TextBox 46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2" name="TextBox 46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3" name="TextBox 46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4" name="TextBox 46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5" name="TextBox 46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6" name="TextBox 46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7" name="TextBox 46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8" name="TextBox 46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79" name="TextBox 46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80" name="TextBox 46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81" name="TextBox 46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82" name="TextBox 468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83" name="TextBox 46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84" name="TextBox 468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85" name="TextBox 46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86" name="TextBox 468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87" name="TextBox 46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88" name="TextBox 46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89" name="TextBox 46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90" name="TextBox 46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91" name="TextBox 46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92" name="TextBox 469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93" name="TextBox 46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94" name="TextBox 469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95" name="TextBox 4694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96" name="TextBox 46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7</xdr:row>
      <xdr:rowOff>142875</xdr:rowOff>
    </xdr:from>
    <xdr:ext cx="184731" cy="311496"/>
    <xdr:sp macro="" textlink="">
      <xdr:nvSpPr>
        <xdr:cNvPr id="4697" name="TextBox 4696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98" name="TextBox 46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699" name="TextBox 46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0" name="TextBox 46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1" name="TextBox 47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2" name="TextBox 470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3" name="TextBox 47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4" name="TextBox 47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5" name="TextBox 47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6" name="TextBox 47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7" name="TextBox 47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8" name="TextBox 47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09" name="TextBox 47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10" name="TextBox 47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11" name="TextBox 47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12" name="TextBox 47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13" name="TextBox 47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14" name="TextBox 47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15" name="TextBox 47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16" name="TextBox 47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17" name="TextBox 47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18" name="TextBox 471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19" name="TextBox 471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20" name="TextBox 471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21" name="TextBox 472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22" name="TextBox 472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23" name="TextBox 47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24" name="TextBox 47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25" name="TextBox 47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26" name="TextBox 47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27" name="TextBox 47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28" name="TextBox 47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29" name="TextBox 47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30" name="TextBox 47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31" name="TextBox 47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32" name="TextBox 47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33" name="TextBox 473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34" name="TextBox 473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35" name="TextBox 4734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36" name="TextBox 473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37" name="TextBox 47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38" name="TextBox 47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39" name="TextBox 47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40" name="TextBox 47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41" name="TextBox 47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42" name="TextBox 47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43" name="TextBox 47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44" name="TextBox 47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45" name="TextBox 47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46" name="TextBox 47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47" name="TextBox 47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48" name="TextBox 47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49" name="TextBox 474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50" name="TextBox 47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51" name="TextBox 475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52" name="TextBox 475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53" name="TextBox 47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54" name="TextBox 47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55" name="TextBox 47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56" name="TextBox 47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57" name="TextBox 47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58" name="TextBox 47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59" name="TextBox 475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60" name="TextBox 475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61" name="TextBox 47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62" name="TextBox 476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63" name="TextBox 47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8</xdr:row>
      <xdr:rowOff>142875</xdr:rowOff>
    </xdr:from>
    <xdr:ext cx="184731" cy="311496"/>
    <xdr:sp macro="" textlink="">
      <xdr:nvSpPr>
        <xdr:cNvPr id="4764" name="TextBox 476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65" name="TextBox 47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66" name="TextBox 47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67" name="TextBox 47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68" name="TextBox 47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69" name="TextBox 47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0" name="TextBox 47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1" name="TextBox 47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2" name="TextBox 47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3" name="TextBox 47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4" name="TextBox 47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5" name="TextBox 47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6" name="TextBox 47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7" name="TextBox 47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8" name="TextBox 47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79" name="TextBox 47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80" name="TextBox 47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81" name="TextBox 47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82" name="TextBox 47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83" name="TextBox 47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84" name="TextBox 478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85" name="TextBox 47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86" name="TextBox 478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87" name="TextBox 47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788" name="TextBox 478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89" name="TextBox 47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0" name="TextBox 47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1" name="TextBox 47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2" name="TextBox 479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3" name="TextBox 47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4" name="TextBox 479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5" name="TextBox 47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6" name="TextBox 47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7" name="TextBox 47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8" name="TextBox 47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799" name="TextBox 47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800" name="TextBox 479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01" name="TextBox 48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802" name="TextBox 480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03" name="TextBox 48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04" name="TextBox 48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05" name="TextBox 48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06" name="TextBox 48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07" name="TextBox 48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08" name="TextBox 48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09" name="TextBox 48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10" name="TextBox 48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11" name="TextBox 48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12" name="TextBox 48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13" name="TextBox 48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14" name="TextBox 48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15" name="TextBox 48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816" name="TextBox 481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17" name="TextBox 48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818" name="TextBox 481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19" name="TextBox 48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20" name="TextBox 481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21" name="TextBox 48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22" name="TextBox 482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23" name="TextBox 48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24" name="TextBox 48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25" name="TextBox 48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826" name="TextBox 482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27" name="TextBox 48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28" name="TextBox 48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829" name="TextBox 482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30" name="TextBox 48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9</xdr:row>
      <xdr:rowOff>142875</xdr:rowOff>
    </xdr:from>
    <xdr:ext cx="184731" cy="311496"/>
    <xdr:sp macro="" textlink="">
      <xdr:nvSpPr>
        <xdr:cNvPr id="4831" name="TextBox 483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32" name="TextBox 48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33" name="TextBox 48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34" name="TextBox 483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35" name="TextBox 48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36" name="TextBox 483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37" name="TextBox 48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38" name="TextBox 48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39" name="TextBox 48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0" name="TextBox 48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1" name="TextBox 48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2" name="TextBox 48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3" name="TextBox 48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4" name="TextBox 48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5" name="TextBox 48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6" name="TextBox 48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7" name="TextBox 48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8" name="TextBox 48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49" name="TextBox 48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50" name="TextBox 48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51" name="TextBox 48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52" name="TextBox 485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53" name="TextBox 485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54" name="TextBox 48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55" name="TextBox 4854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56" name="TextBox 48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57" name="TextBox 48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58" name="TextBox 48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59" name="TextBox 48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60" name="TextBox 485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61" name="TextBox 48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62" name="TextBox 48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63" name="TextBox 48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64" name="TextBox 48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65" name="TextBox 48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66" name="TextBox 48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67" name="TextBox 4866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68" name="TextBox 48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69" name="TextBox 486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0" name="TextBox 48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1" name="TextBox 48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2" name="TextBox 48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3" name="TextBox 48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4" name="TextBox 48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5" name="TextBox 48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6" name="TextBox 48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7" name="TextBox 48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8" name="TextBox 48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79" name="TextBox 48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80" name="TextBox 48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81" name="TextBox 48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82" name="TextBox 48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83" name="TextBox 488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84" name="TextBox 488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85" name="TextBox 4884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86" name="TextBox 488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87" name="TextBox 48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88" name="TextBox 48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89" name="TextBox 48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90" name="TextBox 48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91" name="TextBox 48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92" name="TextBox 489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93" name="TextBox 489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94" name="TextBox 489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95" name="TextBox 48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96" name="TextBox 489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97" name="TextBox 48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10</xdr:row>
      <xdr:rowOff>142875</xdr:rowOff>
    </xdr:from>
    <xdr:ext cx="184731" cy="311496"/>
    <xdr:sp macro="" textlink="">
      <xdr:nvSpPr>
        <xdr:cNvPr id="4898" name="TextBox 489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899" name="TextBox 48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0" name="TextBox 48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1" name="TextBox 49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2" name="TextBox 490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3" name="TextBox 49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4" name="TextBox 49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5" name="TextBox 49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6" name="TextBox 49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7" name="TextBox 49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8" name="TextBox 49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09" name="TextBox 49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10" name="TextBox 49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11" name="TextBox 49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12" name="TextBox 49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13" name="TextBox 49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14" name="TextBox 49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15" name="TextBox 49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16" name="TextBox 49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17" name="TextBox 49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18" name="TextBox 491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19" name="TextBox 491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20" name="TextBox 491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21" name="TextBox 49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22" name="TextBox 492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23" name="TextBox 49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24" name="TextBox 49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25" name="TextBox 49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26" name="TextBox 49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27" name="TextBox 492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28" name="TextBox 49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29" name="TextBox 49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30" name="TextBox 492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31" name="TextBox 49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32" name="TextBox 493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33" name="TextBox 49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34" name="TextBox 493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35" name="TextBox 49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36" name="TextBox 493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37" name="TextBox 49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38" name="TextBox 49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39" name="TextBox 49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0" name="TextBox 49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1" name="TextBox 49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2" name="TextBox 49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3" name="TextBox 49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4" name="TextBox 49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5" name="TextBox 49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6" name="TextBox 49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7" name="TextBox 49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8" name="TextBox 49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49" name="TextBox 49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50" name="TextBox 494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51" name="TextBox 49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52" name="TextBox 495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53" name="TextBox 49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54" name="TextBox 495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55" name="TextBox 49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56" name="TextBox 495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57" name="TextBox 49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58" name="TextBox 49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59" name="TextBox 49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60" name="TextBox 495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61" name="TextBox 49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62" name="TextBox 49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63" name="TextBox 496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64" name="TextBox 49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11</xdr:row>
      <xdr:rowOff>142875</xdr:rowOff>
    </xdr:from>
    <xdr:ext cx="184731" cy="311496"/>
    <xdr:sp macro="" textlink="">
      <xdr:nvSpPr>
        <xdr:cNvPr id="4965" name="TextBox 4964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66" name="TextBox 49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67" name="TextBox 49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68" name="TextBox 496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69" name="TextBox 49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0" name="TextBox 496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1" name="TextBox 49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2" name="TextBox 49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3" name="TextBox 49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4" name="TextBox 49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5" name="TextBox 49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6" name="TextBox 49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7" name="TextBox 49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8" name="TextBox 49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79" name="TextBox 49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80" name="TextBox 49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81" name="TextBox 49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82" name="TextBox 49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83" name="TextBox 49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84" name="TextBox 498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85" name="TextBox 49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86" name="TextBox 498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87" name="TextBox 4986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88" name="TextBox 49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4989" name="TextBox 498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0" name="TextBox 49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1" name="TextBox 49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2" name="TextBox 499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3" name="TextBox 49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4" name="TextBox 499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5" name="TextBox 49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6" name="TextBox 49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7" name="TextBox 499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8" name="TextBox 49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4999" name="TextBox 499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00" name="TextBox 49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5001" name="TextBox 5000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02" name="TextBox 500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5003" name="TextBox 5002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04" name="TextBox 50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05" name="TextBox 50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06" name="TextBox 50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07" name="TextBox 50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08" name="TextBox 50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09" name="TextBox 50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10" name="TextBox 50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11" name="TextBox 50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12" name="TextBox 50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13" name="TextBox 50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14" name="TextBox 50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15" name="TextBox 50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16" name="TextBox 50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5017" name="TextBox 5016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18" name="TextBox 501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5019" name="TextBox 501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20" name="TextBox 501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21" name="TextBox 502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22" name="TextBox 502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23" name="TextBox 502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24" name="TextBox 502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25" name="TextBox 502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26" name="TextBox 502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5027" name="TextBox 5026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28" name="TextBox 502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29" name="TextBox 502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5030" name="TextBox 502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31" name="TextBox 503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12</xdr:row>
      <xdr:rowOff>142875</xdr:rowOff>
    </xdr:from>
    <xdr:ext cx="184731" cy="311496"/>
    <xdr:sp macro="" textlink="">
      <xdr:nvSpPr>
        <xdr:cNvPr id="5032" name="TextBox 5031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33" name="TextBox 503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34" name="TextBox 503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35" name="TextBox 503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36" name="TextBox 503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37" name="TextBox 503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38" name="TextBox 503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39" name="TextBox 503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0" name="TextBox 503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1" name="TextBox 504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2" name="TextBox 504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3" name="TextBox 504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4" name="TextBox 504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5" name="TextBox 504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6" name="TextBox 504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7" name="TextBox 504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8" name="TextBox 504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49" name="TextBox 504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50" name="TextBox 504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51" name="TextBox 505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52" name="TextBox 505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53" name="TextBox 505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54" name="TextBox 505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55" name="TextBox 505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56" name="TextBox 505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57" name="TextBox 505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58" name="TextBox 505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59" name="TextBox 505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0" name="TextBox 505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1" name="TextBox 506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2" name="TextBox 506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3" name="TextBox 506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4" name="TextBox 506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5" name="TextBox 506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6" name="TextBox 506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7" name="TextBox 506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68" name="TextBox 5067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69" name="TextBox 506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70" name="TextBox 5069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71" name="TextBox 507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72" name="TextBox 507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73" name="TextBox 507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74" name="TextBox 507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75" name="TextBox 507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76" name="TextBox 507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77" name="TextBox 507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78" name="TextBox 507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79" name="TextBox 507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80" name="TextBox 507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81" name="TextBox 508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82" name="TextBox 508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83" name="TextBox 508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84" name="TextBox 508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85" name="TextBox 508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86" name="TextBox 5085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87" name="TextBox 508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88" name="TextBox 508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89" name="TextBox 508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90" name="TextBox 508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91" name="TextBox 509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92" name="TextBox 509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93" name="TextBox 509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94" name="TextBox 5093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95" name="TextBox 509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96" name="TextBox 509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97" name="TextBox 5096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098" name="TextBox 509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13</xdr:row>
      <xdr:rowOff>142875</xdr:rowOff>
    </xdr:from>
    <xdr:ext cx="184731" cy="311496"/>
    <xdr:sp macro="" textlink="">
      <xdr:nvSpPr>
        <xdr:cNvPr id="5099" name="TextBox 5098"/>
        <xdr:cNvSpPr txBox="1"/>
      </xdr:nvSpPr>
      <xdr:spPr>
        <a:xfrm>
          <a:off x="13889217" y="26623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0" name="TextBox 509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1" name="TextBox 510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2" name="TextBox 510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3" name="TextBox 510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4" name="TextBox 510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5" name="TextBox 510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6" name="TextBox 510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7" name="TextBox 510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8" name="TextBox 510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09" name="TextBox 5108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0" name="TextBox 5109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1" name="TextBox 5110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2" name="TextBox 5111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3" name="TextBox 5112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4" name="TextBox 5113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5" name="TextBox 5114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6" name="TextBox 5115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7" name="TextBox 5116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8" name="TextBox 5117"/>
        <xdr:cNvSpPr txBox="1"/>
      </xdr:nvSpPr>
      <xdr:spPr>
        <a:xfrm>
          <a:off x="13889217" y="28313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19" name="TextBox 511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0" name="TextBox 511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1" name="TextBox 512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2" name="TextBox 512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3" name="TextBox 512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4" name="TextBox 512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5" name="TextBox 512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6" name="TextBox 512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7" name="TextBox 512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28" name="TextBox 512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29" name="TextBox 512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30" name="TextBox 512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31" name="TextBox 513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32" name="TextBox 513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33" name="TextBox 513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34" name="TextBox 513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35" name="TextBox 513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36" name="TextBox 513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37" name="TextBox 513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38" name="TextBox 513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39" name="TextBox 513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40" name="TextBox 513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41" name="TextBox 514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42" name="TextBox 514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43" name="TextBox 514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44" name="TextBox 514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45" name="TextBox 514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46" name="TextBox 514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47" name="TextBox 514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48" name="TextBox 514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49" name="TextBox 514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0" name="TextBox 514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1" name="TextBox 515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2" name="TextBox 515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3" name="TextBox 515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4" name="TextBox 515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5" name="TextBox 515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6" name="TextBox 515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7" name="TextBox 515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58" name="TextBox 515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59" name="TextBox 515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60" name="TextBox 515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61" name="TextBox 516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62" name="TextBox 516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63" name="TextBox 516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64" name="TextBox 516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65" name="TextBox 516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66" name="TextBox 516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67" name="TextBox 516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68" name="TextBox 516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69" name="TextBox 516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70" name="TextBox 516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71" name="TextBox 517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72" name="TextBox 517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73" name="TextBox 517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74" name="TextBox 517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75" name="TextBox 517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76" name="TextBox 517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77" name="TextBox 517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78" name="TextBox 517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79" name="TextBox 517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80" name="TextBox 517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81" name="TextBox 518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82" name="TextBox 518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83" name="TextBox 518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84" name="TextBox 518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85" name="TextBox 518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86" name="TextBox 518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87" name="TextBox 518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88" name="TextBox 518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89" name="TextBox 518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90" name="TextBox 518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91" name="TextBox 519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192" name="TextBox 519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93" name="TextBox 519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94" name="TextBox 519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95" name="TextBox 519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96" name="TextBox 519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97" name="TextBox 519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98" name="TextBox 519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199" name="TextBox 519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00" name="TextBox 519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01" name="TextBox 520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02" name="TextBox 520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03" name="TextBox 520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04" name="TextBox 520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05" name="TextBox 520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06" name="TextBox 520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07" name="TextBox 520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08" name="TextBox 520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09" name="TextBox 520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10" name="TextBox 520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11" name="TextBox 521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12" name="TextBox 521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13" name="TextBox 521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14" name="TextBox 521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15" name="TextBox 521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16" name="TextBox 521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17" name="TextBox 521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18" name="TextBox 521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19" name="TextBox 521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20" name="TextBox 521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21" name="TextBox 522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22" name="TextBox 522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23" name="TextBox 522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24" name="TextBox 522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25" name="TextBox 522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26" name="TextBox 522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27" name="TextBox 522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28" name="TextBox 522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29" name="TextBox 522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0" name="TextBox 522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1" name="TextBox 523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2" name="TextBox 523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3" name="TextBox 523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4" name="TextBox 523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5" name="TextBox 523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6" name="TextBox 523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7" name="TextBox 523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8" name="TextBox 523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39" name="TextBox 523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40" name="TextBox 523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41" name="TextBox 524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42" name="TextBox 524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43" name="TextBox 524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44" name="TextBox 524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45" name="TextBox 524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46" name="TextBox 524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47" name="TextBox 524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48" name="TextBox 524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49" name="TextBox 524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0" name="TextBox 524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1" name="TextBox 525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2" name="TextBox 525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3" name="TextBox 525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4" name="TextBox 525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5" name="TextBox 525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6" name="TextBox 525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7" name="TextBox 525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58" name="TextBox 525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59" name="TextBox 525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0" name="TextBox 525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1" name="TextBox 526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2" name="TextBox 526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3" name="TextBox 526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4" name="TextBox 526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5" name="TextBox 526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6" name="TextBox 526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7" name="TextBox 526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8" name="TextBox 526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69" name="TextBox 526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0" name="TextBox 526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1" name="TextBox 527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2" name="TextBox 527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3" name="TextBox 527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4" name="TextBox 527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5" name="TextBox 527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6" name="TextBox 527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7" name="TextBox 527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8" name="TextBox 527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79" name="TextBox 527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80" name="TextBox 527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81" name="TextBox 528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82" name="TextBox 528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83" name="TextBox 528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84" name="TextBox 528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85" name="TextBox 528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86" name="TextBox 528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87" name="TextBox 528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88" name="TextBox 528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289" name="TextBox 528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0" name="TextBox 528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1" name="TextBox 529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2" name="TextBox 529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3" name="TextBox 529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4" name="TextBox 529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5" name="TextBox 529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6" name="TextBox 529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7" name="TextBox 529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8" name="TextBox 529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299" name="TextBox 529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00" name="TextBox 529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01" name="TextBox 530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02" name="TextBox 530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03" name="TextBox 530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04" name="TextBox 530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05" name="TextBox 530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06" name="TextBox 530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07" name="TextBox 530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08" name="TextBox 530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09" name="TextBox 530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10" name="TextBox 530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11" name="TextBox 531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12" name="TextBox 531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13" name="TextBox 531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14" name="TextBox 531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15" name="TextBox 531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16" name="TextBox 531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17" name="TextBox 531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18" name="TextBox 531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19" name="TextBox 531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20" name="TextBox 531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21" name="TextBox 532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22" name="TextBox 532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23" name="TextBox 532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24" name="TextBox 532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25" name="TextBox 532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26" name="TextBox 532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27" name="TextBox 532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28" name="TextBox 532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29" name="TextBox 532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30" name="TextBox 532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31" name="TextBox 533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32" name="TextBox 533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33" name="TextBox 533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34" name="TextBox 533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35" name="TextBox 533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36" name="TextBox 533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37" name="TextBox 533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38" name="TextBox 533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39" name="TextBox 533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40" name="TextBox 533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1" name="TextBox 534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2" name="TextBox 534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3" name="TextBox 534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4" name="TextBox 534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5" name="TextBox 534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6" name="TextBox 534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7" name="TextBox 534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8" name="TextBox 534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49" name="TextBox 534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50" name="TextBox 534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51" name="TextBox 535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52" name="TextBox 535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53" name="TextBox 535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54" name="TextBox 535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55" name="TextBox 535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56" name="TextBox 535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57" name="TextBox 535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58" name="TextBox 535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59" name="TextBox 535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60" name="TextBox 535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61" name="TextBox 536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62" name="TextBox 536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63" name="TextBox 536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64" name="TextBox 536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65" name="TextBox 536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66" name="TextBox 536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67" name="TextBox 536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68" name="TextBox 536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69" name="TextBox 536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70" name="TextBox 536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71" name="TextBox 537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72" name="TextBox 537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73" name="TextBox 537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74" name="TextBox 537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75" name="TextBox 537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76" name="TextBox 537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77" name="TextBox 537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78" name="TextBox 537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79" name="TextBox 537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80" name="TextBox 537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1" name="TextBox 538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2" name="TextBox 538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3" name="TextBox 538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4" name="TextBox 538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5" name="TextBox 538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6" name="TextBox 538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7" name="TextBox 538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8" name="TextBox 538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89" name="TextBox 538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90" name="TextBox 538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91" name="TextBox 539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92" name="TextBox 539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93" name="TextBox 539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94" name="TextBox 539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95" name="TextBox 539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396" name="TextBox 539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97" name="TextBox 539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98" name="TextBox 539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399" name="TextBox 539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00" name="TextBox 539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01" name="TextBox 540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02" name="TextBox 540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03" name="TextBox 540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04" name="TextBox 540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05" name="TextBox 540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06" name="TextBox 540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07" name="TextBox 540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08" name="TextBox 540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09" name="TextBox 540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0" name="TextBox 540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1" name="TextBox 541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2" name="TextBox 541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3" name="TextBox 541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4" name="TextBox 541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5" name="TextBox 541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6" name="TextBox 541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7" name="TextBox 541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8" name="TextBox 541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19" name="TextBox 541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20" name="TextBox 541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21" name="TextBox 542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22" name="TextBox 542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23" name="TextBox 542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24" name="TextBox 542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25" name="TextBox 542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26" name="TextBox 542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27" name="TextBox 542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28" name="TextBox 542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29" name="TextBox 542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30" name="TextBox 542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31" name="TextBox 543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32" name="TextBox 543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33" name="TextBox 543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34" name="TextBox 543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35" name="TextBox 543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36" name="TextBox 543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37" name="TextBox 543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38" name="TextBox 543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39" name="TextBox 543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0" name="TextBox 543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1" name="TextBox 544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2" name="TextBox 544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3" name="TextBox 544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4" name="TextBox 544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5" name="TextBox 544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6" name="TextBox 544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7" name="TextBox 544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8" name="TextBox 544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49" name="TextBox 544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0" name="TextBox 544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1" name="TextBox 545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2" name="TextBox 545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3" name="TextBox 545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4" name="TextBox 545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5" name="TextBox 545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6" name="TextBox 545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7" name="TextBox 545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8" name="TextBox 545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59" name="TextBox 545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0" name="TextBox 545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1" name="TextBox 546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2" name="TextBox 546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3" name="TextBox 546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4" name="TextBox 546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5" name="TextBox 546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6" name="TextBox 546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7" name="TextBox 546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8" name="TextBox 546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69" name="TextBox 546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0" name="TextBox 546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1" name="TextBox 547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2" name="TextBox 547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3" name="TextBox 547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4" name="TextBox 547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5" name="TextBox 547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6" name="TextBox 547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7" name="TextBox 547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8" name="TextBox 547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79" name="TextBox 547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80" name="TextBox 547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81" name="TextBox 548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82" name="TextBox 548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83" name="TextBox 548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84" name="TextBox 548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85" name="TextBox 548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86" name="TextBox 548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87" name="TextBox 548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88" name="TextBox 548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89" name="TextBox 548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0" name="TextBox 548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491" name="TextBox 549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2" name="TextBox 549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3" name="TextBox 549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4" name="TextBox 549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5" name="TextBox 549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6" name="TextBox 549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7" name="TextBox 549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8" name="TextBox 549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499" name="TextBox 549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00" name="TextBox 549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01" name="TextBox 550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02" name="TextBox 550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03" name="TextBox 550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04" name="TextBox 550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05" name="TextBox 550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06" name="TextBox 550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07" name="TextBox 550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08" name="TextBox 550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09" name="TextBox 550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0" name="TextBox 550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1" name="TextBox 551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2" name="TextBox 551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3" name="TextBox 551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4" name="TextBox 551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5" name="TextBox 551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6" name="TextBox 551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7" name="TextBox 551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18" name="TextBox 551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19" name="TextBox 551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20" name="TextBox 551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21" name="TextBox 552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22" name="TextBox 552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23" name="TextBox 552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24" name="TextBox 552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25" name="TextBox 552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26" name="TextBox 552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27" name="TextBox 552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28" name="TextBox 552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29" name="TextBox 552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30" name="TextBox 552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31" name="TextBox 553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32" name="TextBox 553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33" name="TextBox 553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34" name="TextBox 553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35" name="TextBox 553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36" name="TextBox 553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37" name="TextBox 553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38" name="TextBox 553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39" name="TextBox 553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40" name="TextBox 553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41" name="TextBox 554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42" name="TextBox 554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43" name="TextBox 554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544" name="TextBox 554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45" name="TextBox 554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46" name="TextBox 554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47" name="TextBox 554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48" name="TextBox 554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49" name="TextBox 554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0" name="TextBox 554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1" name="TextBox 555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2" name="TextBox 555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3" name="TextBox 555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4" name="TextBox 555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5" name="TextBox 555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6" name="TextBox 555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7" name="TextBox 555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8" name="TextBox 555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59" name="TextBox 555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0" name="TextBox 555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1" name="TextBox 556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2" name="TextBox 556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3" name="TextBox 556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4" name="TextBox 556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5" name="TextBox 556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6" name="TextBox 556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7" name="TextBox 556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8" name="TextBox 556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69" name="TextBox 556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0" name="TextBox 556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1" name="TextBox 557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2" name="TextBox 557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3" name="TextBox 557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4" name="TextBox 557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5" name="TextBox 557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6" name="TextBox 557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7" name="TextBox 557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8" name="TextBox 557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79" name="TextBox 557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0" name="TextBox 557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1" name="TextBox 558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2" name="TextBox 558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3" name="TextBox 558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4" name="TextBox 558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5" name="TextBox 558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6" name="TextBox 558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7" name="TextBox 558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8" name="TextBox 558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89" name="TextBox 558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0" name="TextBox 558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1" name="TextBox 559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2" name="TextBox 559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3" name="TextBox 5592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4" name="TextBox 5593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5" name="TextBox 559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6" name="TextBox 5595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7" name="TextBox 559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8" name="TextBox 559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599" name="TextBox 559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00" name="TextBox 559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01" name="TextBox 560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02" name="TextBox 5601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03" name="TextBox 560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04" name="TextBox 560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05" name="TextBox 560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06" name="TextBox 560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07" name="TextBox 560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08" name="TextBox 560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09" name="TextBox 560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10" name="TextBox 560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11" name="TextBox 561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12" name="TextBox 561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13" name="TextBox 561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14" name="TextBox 561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15" name="TextBox 561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16" name="TextBox 561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17" name="TextBox 561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18" name="TextBox 561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19" name="TextBox 5618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0" name="TextBox 561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21" name="TextBox 5620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2" name="TextBox 562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3" name="TextBox 562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4" name="TextBox 562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5" name="TextBox 562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6" name="TextBox 562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7" name="TextBox 562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8" name="TextBox 562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29" name="TextBox 562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30" name="TextBox 562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31" name="TextBox 563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32" name="TextBox 563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33" name="TextBox 563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34" name="TextBox 563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35" name="TextBox 563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36" name="TextBox 563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37" name="TextBox 5636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38" name="TextBox 563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39" name="TextBox 563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40" name="TextBox 563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41" name="TextBox 564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42" name="TextBox 564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43" name="TextBox 564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44" name="TextBox 564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45" name="TextBox 5644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46" name="TextBox 564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47" name="TextBox 564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48" name="TextBox 5647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49" name="TextBox 564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14</xdr:row>
      <xdr:rowOff>142875</xdr:rowOff>
    </xdr:from>
    <xdr:ext cx="184731" cy="311496"/>
    <xdr:sp macro="" textlink="">
      <xdr:nvSpPr>
        <xdr:cNvPr id="5650" name="TextBox 5649"/>
        <xdr:cNvSpPr txBox="1"/>
      </xdr:nvSpPr>
      <xdr:spPr>
        <a:xfrm>
          <a:off x="13889217" y="469029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1" name="TextBox 565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2" name="TextBox 565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3" name="TextBox 565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4" name="TextBox 565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5" name="TextBox 565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6" name="TextBox 565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7" name="TextBox 565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8" name="TextBox 565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59" name="TextBox 565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0" name="TextBox 5659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1" name="TextBox 5660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2" name="TextBox 5661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3" name="TextBox 5662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4" name="TextBox 5663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5" name="TextBox 5664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6" name="TextBox 5665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7" name="TextBox 5666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8" name="TextBox 5667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69" name="TextBox 5668"/>
        <xdr:cNvSpPr txBox="1"/>
      </xdr:nvSpPr>
      <xdr:spPr>
        <a:xfrm>
          <a:off x="13889217" y="495146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70" name="TextBox 5669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71" name="TextBox 5670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72" name="TextBox 5671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73" name="TextBox 5672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74" name="TextBox 5673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75" name="TextBox 5674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76" name="TextBox 5675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77" name="TextBox 5676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78" name="TextBox 5677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79" name="TextBox 5678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80" name="TextBox 5679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81" name="TextBox 5680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82" name="TextBox 5681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83" name="TextBox 5682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84" name="TextBox 5683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685" name="TextBox 5684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86" name="TextBox 5685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87" name="TextBox 5686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88" name="TextBox 5687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89" name="TextBox 5688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90" name="TextBox 5689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91" name="TextBox 5690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92" name="TextBox 5691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93" name="TextBox 5692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94" name="TextBox 5693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695" name="TextBox 5694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96" name="TextBox 569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97" name="TextBox 569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98" name="TextBox 569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699" name="TextBox 569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00" name="TextBox 569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01" name="TextBox 570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02" name="TextBox 570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03" name="TextBox 570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04" name="TextBox 570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05" name="TextBox 5704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06" name="TextBox 570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07" name="TextBox 5706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08" name="TextBox 5707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09" name="TextBox 570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10" name="TextBox 570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11" name="TextBox 571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12" name="TextBox 5711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13" name="TextBox 5712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14" name="TextBox 5713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15" name="TextBox 5714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16" name="TextBox 5715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17" name="TextBox 5716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18" name="TextBox 5717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19" name="TextBox 5718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20" name="TextBox 5719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21" name="TextBox 5720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22" name="TextBox 5721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23" name="TextBox 5722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16</xdr:row>
      <xdr:rowOff>142875</xdr:rowOff>
    </xdr:from>
    <xdr:ext cx="184731" cy="311496"/>
    <xdr:sp macro="" textlink="">
      <xdr:nvSpPr>
        <xdr:cNvPr id="5724" name="TextBox 5723"/>
        <xdr:cNvSpPr txBox="1"/>
      </xdr:nvSpPr>
      <xdr:spPr>
        <a:xfrm>
          <a:off x="13889217" y="5427714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25" name="TextBox 5724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26" name="TextBox 5725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27" name="TextBox 5726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28" name="TextBox 5727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29" name="TextBox 5728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30" name="TextBox 5729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31" name="TextBox 5730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32" name="TextBox 5731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33" name="TextBox 5732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34" name="TextBox 5733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35" name="TextBox 5734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36" name="TextBox 5735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17</xdr:row>
      <xdr:rowOff>142875</xdr:rowOff>
    </xdr:from>
    <xdr:ext cx="184731" cy="311496"/>
    <xdr:sp macro="" textlink="">
      <xdr:nvSpPr>
        <xdr:cNvPr id="5737" name="TextBox 5736"/>
        <xdr:cNvSpPr txBox="1"/>
      </xdr:nvSpPr>
      <xdr:spPr>
        <a:xfrm>
          <a:off x="13889217" y="5688883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38" name="TextBox 5737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39" name="TextBox 5738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40" name="TextBox 5739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41" name="TextBox 5740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42" name="TextBox 5741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43" name="TextBox 5742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44" name="TextBox 5743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45" name="TextBox 5744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46" name="TextBox 5745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19</xdr:row>
      <xdr:rowOff>142875</xdr:rowOff>
    </xdr:from>
    <xdr:ext cx="184731" cy="311496"/>
    <xdr:sp macro="" textlink="">
      <xdr:nvSpPr>
        <xdr:cNvPr id="5747" name="TextBox 5746"/>
        <xdr:cNvSpPr txBox="1"/>
      </xdr:nvSpPr>
      <xdr:spPr>
        <a:xfrm>
          <a:off x="13889217" y="599614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48" name="TextBox 574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49" name="TextBox 574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0" name="TextBox 574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1" name="TextBox 575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2" name="TextBox 575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3" name="TextBox 575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4" name="TextBox 575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5" name="TextBox 575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6" name="TextBox 575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7" name="TextBox 575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8" name="TextBox 575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59" name="TextBox 575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0" name="TextBox 575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1" name="TextBox 576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2" name="TextBox 576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3" name="TextBox 576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4" name="TextBox 576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5" name="TextBox 576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6" name="TextBox 576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7" name="TextBox 576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8" name="TextBox 576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69" name="TextBox 576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0" name="TextBox 576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1" name="TextBox 577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2" name="TextBox 577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3" name="TextBox 577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4" name="TextBox 577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5" name="TextBox 577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6" name="TextBox 577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7" name="TextBox 577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8" name="TextBox 577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79" name="TextBox 577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0" name="TextBox 577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1" name="TextBox 578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2" name="TextBox 578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3" name="TextBox 578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4" name="TextBox 578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5" name="TextBox 578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6" name="TextBox 578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7" name="TextBox 578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8" name="TextBox 578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89" name="TextBox 578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0" name="TextBox 578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1" name="TextBox 579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2" name="TextBox 579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3" name="TextBox 579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4" name="TextBox 579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5" name="TextBox 579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6" name="TextBox 579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7" name="TextBox 579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8" name="TextBox 579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799" name="TextBox 579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0" name="TextBox 579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1" name="TextBox 580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2" name="TextBox 580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3" name="TextBox 580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4" name="TextBox 580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5" name="TextBox 580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6" name="TextBox 580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7" name="TextBox 580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8" name="TextBox 580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09" name="TextBox 580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0" name="TextBox 580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1" name="TextBox 581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2" name="TextBox 581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3" name="TextBox 581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4" name="TextBox 581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5" name="TextBox 581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6" name="TextBox 581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7" name="TextBox 581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8" name="TextBox 581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19" name="TextBox 581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0" name="TextBox 581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1" name="TextBox 582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2" name="TextBox 582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3" name="TextBox 582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4" name="TextBox 582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5" name="TextBox 582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6" name="TextBox 582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7" name="TextBox 582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8" name="TextBox 582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29" name="TextBox 582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0" name="TextBox 582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1" name="TextBox 583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2" name="TextBox 583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3" name="TextBox 583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4" name="TextBox 583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5" name="TextBox 583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6" name="TextBox 583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7" name="TextBox 583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8" name="TextBox 583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39" name="TextBox 583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0" name="TextBox 583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1" name="TextBox 584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2" name="TextBox 584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3" name="TextBox 584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4" name="TextBox 584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5" name="TextBox 584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6" name="TextBox 584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7" name="TextBox 584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8" name="TextBox 584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49" name="TextBox 584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0" name="TextBox 584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1" name="TextBox 585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2" name="TextBox 585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3" name="TextBox 585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4" name="TextBox 585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5" name="TextBox 585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6" name="TextBox 585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7" name="TextBox 585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8" name="TextBox 585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59" name="TextBox 585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0" name="TextBox 585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1" name="TextBox 586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2" name="TextBox 586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3" name="TextBox 586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4" name="TextBox 586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5" name="TextBox 586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6" name="TextBox 586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7" name="TextBox 586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8" name="TextBox 586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69" name="TextBox 586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0" name="TextBox 586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1" name="TextBox 587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2" name="TextBox 587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3" name="TextBox 587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4" name="TextBox 587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5" name="TextBox 587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6" name="TextBox 587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7" name="TextBox 587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8" name="TextBox 587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79" name="TextBox 587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0" name="TextBox 587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1" name="TextBox 588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2" name="TextBox 588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3" name="TextBox 588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4" name="TextBox 588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5" name="TextBox 588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6" name="TextBox 588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7" name="TextBox 588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8" name="TextBox 588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89" name="TextBox 588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0" name="TextBox 588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1" name="TextBox 589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2" name="TextBox 589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3" name="TextBox 589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4" name="TextBox 589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5" name="TextBox 589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6" name="TextBox 589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7" name="TextBox 589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8" name="TextBox 589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899" name="TextBox 589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0" name="TextBox 589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1" name="TextBox 590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2" name="TextBox 590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3" name="TextBox 590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4" name="TextBox 590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5" name="TextBox 590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6" name="TextBox 590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7" name="TextBox 590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8" name="TextBox 590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09" name="TextBox 590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0" name="TextBox 590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1" name="TextBox 591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2" name="TextBox 591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3" name="TextBox 591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4" name="TextBox 591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5" name="TextBox 591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6" name="TextBox 591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7" name="TextBox 591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8" name="TextBox 591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19" name="TextBox 591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0" name="TextBox 591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1" name="TextBox 592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2" name="TextBox 592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3" name="TextBox 592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4" name="TextBox 592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5" name="TextBox 592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6" name="TextBox 592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7" name="TextBox 592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8" name="TextBox 592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29" name="TextBox 592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0" name="TextBox 592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1" name="TextBox 593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2" name="TextBox 593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3" name="TextBox 593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4" name="TextBox 593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5" name="TextBox 593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6" name="TextBox 593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7" name="TextBox 593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8" name="TextBox 593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39" name="TextBox 593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0" name="TextBox 593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1" name="TextBox 594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2" name="TextBox 594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3" name="TextBox 594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4" name="TextBox 594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5" name="TextBox 594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6" name="TextBox 594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7" name="TextBox 594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8" name="TextBox 594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49" name="TextBox 594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0" name="TextBox 594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1" name="TextBox 595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2" name="TextBox 595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3" name="TextBox 595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4" name="TextBox 595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5" name="TextBox 595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6" name="TextBox 595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7" name="TextBox 595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8" name="TextBox 595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59" name="TextBox 595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0" name="TextBox 595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1" name="TextBox 596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2" name="TextBox 596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3" name="TextBox 596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4" name="TextBox 596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5" name="TextBox 596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6" name="TextBox 596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7" name="TextBox 596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8" name="TextBox 596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69" name="TextBox 596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0" name="TextBox 596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1" name="TextBox 597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2" name="TextBox 597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3" name="TextBox 597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4" name="TextBox 597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5" name="TextBox 597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6" name="TextBox 597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7" name="TextBox 597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8" name="TextBox 597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79" name="TextBox 597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0" name="TextBox 597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1" name="TextBox 598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2" name="TextBox 598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3" name="TextBox 598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4" name="TextBox 598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5" name="TextBox 598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6" name="TextBox 598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7" name="TextBox 598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8" name="TextBox 598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89" name="TextBox 598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0" name="TextBox 598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1" name="TextBox 5990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2" name="TextBox 5991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3" name="TextBox 5992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4" name="TextBox 5993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5" name="TextBox 5994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6" name="TextBox 5995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7" name="TextBox 5996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8" name="TextBox 5997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5999" name="TextBox 5998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8</xdr:col>
      <xdr:colOff>0</xdr:colOff>
      <xdr:row>15</xdr:row>
      <xdr:rowOff>142875</xdr:rowOff>
    </xdr:from>
    <xdr:ext cx="184731" cy="311496"/>
    <xdr:sp macro="" textlink="">
      <xdr:nvSpPr>
        <xdr:cNvPr id="6000" name="TextBox 5999"/>
        <xdr:cNvSpPr txBox="1"/>
      </xdr:nvSpPr>
      <xdr:spPr>
        <a:xfrm>
          <a:off x="13889217" y="5258722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zoomScale="62" zoomScaleNormal="62" zoomScaleSheetLayoutView="68" workbookViewId="0">
      <selection activeCell="B4" sqref="B4:B5"/>
    </sheetView>
  </sheetViews>
  <sheetFormatPr defaultRowHeight="20.25"/>
  <cols>
    <col min="1" max="1" width="8.7109375" style="23" customWidth="1"/>
    <col min="2" max="2" width="66.7109375" style="8" customWidth="1"/>
    <col min="3" max="3" width="17.5703125" style="8" customWidth="1"/>
    <col min="4" max="4" width="23" style="7" hidden="1" customWidth="1"/>
    <col min="5" max="5" width="15.42578125" style="8" customWidth="1"/>
    <col min="6" max="6" width="18.85546875" style="8" customWidth="1"/>
    <col min="7" max="7" width="17.140625" style="8" customWidth="1"/>
    <col min="8" max="8" width="9.5703125" bestFit="1" customWidth="1"/>
  </cols>
  <sheetData>
    <row r="1" spans="1:7" ht="50.25" customHeight="1">
      <c r="A1" s="74" t="s">
        <v>77</v>
      </c>
      <c r="B1" s="74"/>
      <c r="C1" s="74"/>
      <c r="D1" s="74"/>
      <c r="E1" s="74"/>
      <c r="F1" s="74"/>
      <c r="G1" s="74"/>
    </row>
    <row r="2" spans="1:7" ht="18.75" hidden="1">
      <c r="A2" s="75" t="s">
        <v>28</v>
      </c>
      <c r="B2" s="75"/>
      <c r="C2" s="75"/>
      <c r="D2" s="75"/>
      <c r="E2" s="75"/>
      <c r="F2" s="75"/>
      <c r="G2" s="75"/>
    </row>
    <row r="3" spans="1:7" ht="13.5" customHeight="1">
      <c r="A3" s="24"/>
      <c r="B3" s="20"/>
      <c r="C3" s="21"/>
      <c r="D3" s="42"/>
      <c r="E3" s="21"/>
      <c r="F3" s="20"/>
      <c r="G3" s="19"/>
    </row>
    <row r="4" spans="1:7" s="2" customFormat="1" ht="21" customHeight="1">
      <c r="A4" s="76" t="s">
        <v>0</v>
      </c>
      <c r="B4" s="77" t="s">
        <v>1</v>
      </c>
      <c r="C4" s="78" t="s">
        <v>74</v>
      </c>
      <c r="D4" s="1"/>
      <c r="E4" s="80" t="s">
        <v>78</v>
      </c>
      <c r="F4" s="81"/>
      <c r="G4" s="82"/>
    </row>
    <row r="5" spans="1:7" s="2" customFormat="1" ht="78.75">
      <c r="A5" s="76"/>
      <c r="B5" s="77"/>
      <c r="C5" s="79"/>
      <c r="D5" s="1" t="s">
        <v>73</v>
      </c>
      <c r="E5" s="22" t="s">
        <v>27</v>
      </c>
      <c r="F5" s="22" t="s">
        <v>29</v>
      </c>
      <c r="G5" s="22" t="s">
        <v>25</v>
      </c>
    </row>
    <row r="6" spans="1:7" s="18" customFormat="1" ht="13.5" customHeight="1">
      <c r="A6" s="16">
        <v>1</v>
      </c>
      <c r="B6" s="17">
        <v>2</v>
      </c>
      <c r="C6" s="40">
        <v>3</v>
      </c>
      <c r="D6" s="41"/>
      <c r="E6" s="40">
        <v>4</v>
      </c>
      <c r="F6" s="40">
        <v>5</v>
      </c>
      <c r="G6" s="40">
        <v>6</v>
      </c>
    </row>
    <row r="7" spans="1:7" s="3" customFormat="1" ht="22.5" customHeight="1">
      <c r="A7" s="25" t="s">
        <v>2</v>
      </c>
      <c r="B7" s="10" t="s">
        <v>3</v>
      </c>
      <c r="C7" s="46">
        <f>C8+C15</f>
        <v>79461.425000000003</v>
      </c>
      <c r="D7" s="46">
        <f>D8+D15</f>
        <v>73564.350999999995</v>
      </c>
      <c r="E7" s="46">
        <f>E8+E15</f>
        <v>78505.855500000005</v>
      </c>
      <c r="F7" s="45">
        <f t="shared" ref="F7:F15" si="0">E7/C7*100</f>
        <v>98.797442280955821</v>
      </c>
      <c r="G7" s="47">
        <f>E7/D7*100</f>
        <v>106.71725425811206</v>
      </c>
    </row>
    <row r="8" spans="1:7" s="3" customFormat="1">
      <c r="A8" s="25" t="s">
        <v>4</v>
      </c>
      <c r="B8" s="10" t="s">
        <v>5</v>
      </c>
      <c r="C8" s="46">
        <v>63859.327499999999</v>
      </c>
      <c r="D8" s="46">
        <v>61771.714999999997</v>
      </c>
      <c r="E8" s="46">
        <v>63123.506999999998</v>
      </c>
      <c r="F8" s="45">
        <f t="shared" si="0"/>
        <v>98.847747809433159</v>
      </c>
      <c r="G8" s="47">
        <f>E8/D8*100</f>
        <v>102.18836728104441</v>
      </c>
    </row>
    <row r="9" spans="1:7" s="3" customFormat="1">
      <c r="A9" s="27" t="s">
        <v>6</v>
      </c>
      <c r="B9" s="28" t="s">
        <v>31</v>
      </c>
      <c r="C9" s="48">
        <v>23482.981</v>
      </c>
      <c r="D9" s="48">
        <v>21488.535</v>
      </c>
      <c r="E9" s="48">
        <v>21116.241399999999</v>
      </c>
      <c r="F9" s="49">
        <f t="shared" si="0"/>
        <v>89.921468658514854</v>
      </c>
      <c r="G9" s="60">
        <f t="shared" ref="G9:G10" si="1">E9/D9*100</f>
        <v>98.267477983026765</v>
      </c>
    </row>
    <row r="10" spans="1:7" s="3" customFormat="1">
      <c r="A10" s="27" t="s">
        <v>7</v>
      </c>
      <c r="B10" s="28" t="s">
        <v>32</v>
      </c>
      <c r="C10" s="48">
        <v>21848.668699999998</v>
      </c>
      <c r="D10" s="48">
        <v>20836.595000000001</v>
      </c>
      <c r="E10" s="48">
        <v>22008.9692</v>
      </c>
      <c r="F10" s="49">
        <f t="shared" si="0"/>
        <v>100.73368543503065</v>
      </c>
      <c r="G10" s="60">
        <f t="shared" si="1"/>
        <v>105.6265152727689</v>
      </c>
    </row>
    <row r="11" spans="1:7" s="3" customFormat="1">
      <c r="A11" s="27" t="s">
        <v>8</v>
      </c>
      <c r="B11" s="28" t="s">
        <v>67</v>
      </c>
      <c r="C11" s="48">
        <v>5480.56</v>
      </c>
      <c r="D11" s="48">
        <v>6337.6490000000003</v>
      </c>
      <c r="E11" s="48">
        <v>5947.4745999999996</v>
      </c>
      <c r="F11" s="49">
        <f t="shared" si="0"/>
        <v>108.51946881340591</v>
      </c>
      <c r="G11" s="60">
        <f>E11/D11*100</f>
        <v>93.843546715824729</v>
      </c>
    </row>
    <row r="12" spans="1:7" s="3" customFormat="1">
      <c r="A12" s="27" t="s">
        <v>9</v>
      </c>
      <c r="B12" s="28" t="s">
        <v>33</v>
      </c>
      <c r="C12" s="48">
        <v>4331.5</v>
      </c>
      <c r="D12" s="48">
        <v>4814</v>
      </c>
      <c r="E12" s="48">
        <v>4954.6948000000002</v>
      </c>
      <c r="F12" s="49">
        <f t="shared" si="0"/>
        <v>114.387505483089</v>
      </c>
      <c r="G12" s="60">
        <f>E12/D12*100</f>
        <v>102.9226173660158</v>
      </c>
    </row>
    <row r="13" spans="1:7" s="3" customFormat="1">
      <c r="A13" s="27" t="s">
        <v>10</v>
      </c>
      <c r="B13" s="28" t="s">
        <v>34</v>
      </c>
      <c r="C13" s="48">
        <v>1078</v>
      </c>
      <c r="D13" s="48">
        <v>996.58799999999997</v>
      </c>
      <c r="E13" s="48">
        <v>1077.4096999999999</v>
      </c>
      <c r="F13" s="49">
        <f t="shared" si="0"/>
        <v>99.945241187384042</v>
      </c>
      <c r="G13" s="60">
        <f t="shared" ref="G13:G15" si="2">E13/D13*100</f>
        <v>108.10984077673021</v>
      </c>
    </row>
    <row r="14" spans="1:7" s="3" customFormat="1">
      <c r="A14" s="27" t="s">
        <v>68</v>
      </c>
      <c r="B14" s="28" t="s">
        <v>69</v>
      </c>
      <c r="C14" s="48">
        <v>1137.5</v>
      </c>
      <c r="D14" s="48">
        <v>1101.76491874</v>
      </c>
      <c r="E14" s="48">
        <v>911.03440000000001</v>
      </c>
      <c r="F14" s="49">
        <f t="shared" si="0"/>
        <v>80.090936263736268</v>
      </c>
      <c r="G14" s="60">
        <f t="shared" si="2"/>
        <v>82.688637521865999</v>
      </c>
    </row>
    <row r="15" spans="1:7" s="5" customFormat="1" ht="24.75" customHeight="1">
      <c r="A15" s="25" t="s">
        <v>11</v>
      </c>
      <c r="B15" s="10" t="s">
        <v>70</v>
      </c>
      <c r="C15" s="46">
        <v>15602.0975</v>
      </c>
      <c r="D15" s="46">
        <v>11792.636</v>
      </c>
      <c r="E15" s="46">
        <v>15382.3485</v>
      </c>
      <c r="F15" s="45">
        <f t="shared" si="0"/>
        <v>98.591541938511796</v>
      </c>
      <c r="G15" s="59">
        <f t="shared" si="2"/>
        <v>130.44028917707627</v>
      </c>
    </row>
    <row r="16" spans="1:7" s="6" customFormat="1" ht="12.75" customHeight="1">
      <c r="A16" s="30"/>
      <c r="B16" s="11"/>
      <c r="C16" s="50"/>
      <c r="E16" s="50"/>
      <c r="F16" s="45"/>
      <c r="G16" s="45"/>
    </row>
    <row r="17" spans="1:8" s="3" customFormat="1">
      <c r="A17" s="25" t="s">
        <v>12</v>
      </c>
      <c r="B17" s="26" t="s">
        <v>35</v>
      </c>
      <c r="C17" s="46">
        <f>C18+C27+C32+C33+C34+C35+C36</f>
        <v>81492.129300000015</v>
      </c>
      <c r="D17" s="46">
        <f>D18+D27+D32+D33+D34+D35+D36</f>
        <v>81509.755000000005</v>
      </c>
      <c r="E17" s="46">
        <f>E18+E27+E32+E33+E34+E35+E36</f>
        <v>78316.986000000004</v>
      </c>
      <c r="F17" s="47">
        <f t="shared" ref="F17:F30" si="3">E17/C17*100</f>
        <v>96.103742376995399</v>
      </c>
      <c r="G17" s="47">
        <f>E17/D17*100</f>
        <v>96.082960867690005</v>
      </c>
      <c r="H17" s="38"/>
    </row>
    <row r="18" spans="1:8" s="6" customFormat="1" ht="24.75" customHeight="1">
      <c r="A18" s="32"/>
      <c r="B18" s="11" t="s">
        <v>45</v>
      </c>
      <c r="C18" s="51">
        <f>C20+C21+C22+C23+C24+C25+C26</f>
        <v>55144.802300000003</v>
      </c>
      <c r="D18" s="61">
        <f>D20+D21+D22+D23+D24+D25+D26</f>
        <v>54672.824000000008</v>
      </c>
      <c r="E18" s="51">
        <f>E20+E21+E22+E23+E24+E25+E26</f>
        <v>53697.578999999998</v>
      </c>
      <c r="F18" s="47">
        <f>E18/C18*100</f>
        <v>97.375594363133644</v>
      </c>
      <c r="G18" s="47">
        <f>E18/D18*100</f>
        <v>98.216216158872626</v>
      </c>
    </row>
    <row r="19" spans="1:8" s="6" customFormat="1" ht="24.75" customHeight="1">
      <c r="A19" s="32"/>
      <c r="B19" s="11" t="s">
        <v>75</v>
      </c>
      <c r="C19" s="51">
        <f>C18/C17*100</f>
        <v>67.668869096539837</v>
      </c>
      <c r="D19" s="51">
        <f t="shared" ref="D19:E19" si="4">D18/D17*100</f>
        <v>67.075191184171771</v>
      </c>
      <c r="E19" s="51">
        <f t="shared" si="4"/>
        <v>68.564409513920765</v>
      </c>
      <c r="F19" s="47"/>
      <c r="G19" s="47"/>
    </row>
    <row r="20" spans="1:8" s="3" customFormat="1">
      <c r="A20" s="31" t="s">
        <v>13</v>
      </c>
      <c r="B20" s="9" t="s">
        <v>47</v>
      </c>
      <c r="C20" s="48">
        <v>27267.844799999999</v>
      </c>
      <c r="D20" s="62">
        <v>26914.932000000001</v>
      </c>
      <c r="E20" s="48">
        <v>26469.344000000001</v>
      </c>
      <c r="F20" s="49">
        <f t="shared" si="3"/>
        <v>97.07163948652078</v>
      </c>
      <c r="G20" s="49">
        <f t="shared" ref="G20:G30" si="5">E20/D20*100</f>
        <v>98.344458013120743</v>
      </c>
    </row>
    <row r="21" spans="1:8" s="3" customFormat="1">
      <c r="A21" s="31" t="s">
        <v>14</v>
      </c>
      <c r="B21" s="9" t="s">
        <v>49</v>
      </c>
      <c r="C21" s="48">
        <v>3736.0414999999998</v>
      </c>
      <c r="D21" s="62">
        <v>3391.2890000000002</v>
      </c>
      <c r="E21" s="48">
        <v>3609.0070000000001</v>
      </c>
      <c r="F21" s="49">
        <f t="shared" si="3"/>
        <v>96.599756721117799</v>
      </c>
      <c r="G21" s="49">
        <f t="shared" si="5"/>
        <v>106.41991879783762</v>
      </c>
    </row>
    <row r="22" spans="1:8" s="3" customFormat="1">
      <c r="A22" s="31" t="s">
        <v>17</v>
      </c>
      <c r="B22" s="9" t="s">
        <v>51</v>
      </c>
      <c r="C22" s="48">
        <f>4123.843+6431.254</f>
        <v>10555.097</v>
      </c>
      <c r="D22" s="62">
        <f>10959.812</f>
        <v>10959.812</v>
      </c>
      <c r="E22" s="48">
        <f>4029.605+6431.254</f>
        <v>10460.859</v>
      </c>
      <c r="F22" s="49">
        <f t="shared" si="3"/>
        <v>99.107180161395007</v>
      </c>
      <c r="G22" s="49">
        <f t="shared" si="5"/>
        <v>95.447431032576119</v>
      </c>
    </row>
    <row r="23" spans="1:8" s="3" customFormat="1">
      <c r="A23" s="31" t="s">
        <v>39</v>
      </c>
      <c r="B23" s="9" t="s">
        <v>53</v>
      </c>
      <c r="C23" s="48">
        <f>17760.369-6431.254</f>
        <v>11329.114999999998</v>
      </c>
      <c r="D23" s="62">
        <v>11153.735000000001</v>
      </c>
      <c r="E23" s="48">
        <f>17494.585-6431.254</f>
        <v>11063.330999999998</v>
      </c>
      <c r="F23" s="49">
        <f t="shared" si="3"/>
        <v>97.653973854091873</v>
      </c>
      <c r="G23" s="49">
        <f t="shared" si="5"/>
        <v>99.189473301992535</v>
      </c>
    </row>
    <row r="24" spans="1:8" s="3" customFormat="1">
      <c r="A24" s="31" t="s">
        <v>41</v>
      </c>
      <c r="B24" s="9" t="s">
        <v>55</v>
      </c>
      <c r="C24" s="48">
        <v>1923.6389999999999</v>
      </c>
      <c r="D24" s="62">
        <v>1964.5229999999999</v>
      </c>
      <c r="E24" s="48">
        <v>1833.24</v>
      </c>
      <c r="F24" s="49">
        <f t="shared" si="3"/>
        <v>95.300625533169168</v>
      </c>
      <c r="G24" s="49">
        <f t="shared" si="5"/>
        <v>93.317309087244084</v>
      </c>
    </row>
    <row r="25" spans="1:8" s="3" customFormat="1">
      <c r="A25" s="31" t="s">
        <v>43</v>
      </c>
      <c r="B25" s="9" t="s">
        <v>57</v>
      </c>
      <c r="C25" s="48">
        <v>261.32400000000001</v>
      </c>
      <c r="D25" s="62">
        <v>274.70699999999999</v>
      </c>
      <c r="E25" s="48">
        <v>259.47500000000002</v>
      </c>
      <c r="F25" s="49">
        <f t="shared" si="3"/>
        <v>99.292449220125206</v>
      </c>
      <c r="G25" s="49">
        <f t="shared" si="5"/>
        <v>94.455183158783726</v>
      </c>
    </row>
    <row r="26" spans="1:8" s="3" customFormat="1" ht="40.5">
      <c r="A26" s="33" t="s">
        <v>46</v>
      </c>
      <c r="B26" s="34" t="s">
        <v>59</v>
      </c>
      <c r="C26" s="71">
        <v>71.741</v>
      </c>
      <c r="D26" s="72">
        <v>13.826000000000001</v>
      </c>
      <c r="E26" s="71">
        <v>2.323</v>
      </c>
      <c r="F26" s="73">
        <f t="shared" si="3"/>
        <v>3.238036826919056</v>
      </c>
      <c r="G26" s="73">
        <f t="shared" si="5"/>
        <v>16.801677997974828</v>
      </c>
    </row>
    <row r="27" spans="1:8" s="6" customFormat="1" ht="24" customHeight="1">
      <c r="A27" s="32"/>
      <c r="B27" s="11" t="s">
        <v>66</v>
      </c>
      <c r="C27" s="51">
        <f>SUM(C29:C30)</f>
        <v>15838.286</v>
      </c>
      <c r="D27" s="61">
        <f>SUM(D29:D30)</f>
        <v>17032.178</v>
      </c>
      <c r="E27" s="51">
        <f>SUM(E29:E30)</f>
        <v>14976.348999999998</v>
      </c>
      <c r="F27" s="49">
        <f>E27/C27*100</f>
        <v>94.557889660535224</v>
      </c>
      <c r="G27" s="49">
        <f>E27/D27*100</f>
        <v>87.929735116671509</v>
      </c>
    </row>
    <row r="28" spans="1:8" s="6" customFormat="1" ht="40.5">
      <c r="A28" s="32"/>
      <c r="B28" s="11" t="s">
        <v>76</v>
      </c>
      <c r="C28" s="51">
        <f>C27/C17*100</f>
        <v>19.435356685421638</v>
      </c>
      <c r="D28" s="51">
        <f t="shared" ref="D28:E28" si="6">D27/D17*100</f>
        <v>20.895876818670352</v>
      </c>
      <c r="E28" s="51">
        <f t="shared" si="6"/>
        <v>19.122734115431864</v>
      </c>
      <c r="F28" s="49"/>
      <c r="G28" s="49"/>
    </row>
    <row r="29" spans="1:8" s="3" customFormat="1">
      <c r="A29" s="31" t="s">
        <v>48</v>
      </c>
      <c r="B29" s="9" t="s">
        <v>40</v>
      </c>
      <c r="C29" s="48">
        <v>12635.537</v>
      </c>
      <c r="D29" s="62">
        <v>14001.148999999999</v>
      </c>
      <c r="E29" s="48">
        <v>12196.433999999999</v>
      </c>
      <c r="F29" s="49">
        <f t="shared" si="3"/>
        <v>96.524856838296614</v>
      </c>
      <c r="G29" s="49">
        <f t="shared" si="5"/>
        <v>87.110236452736842</v>
      </c>
    </row>
    <row r="30" spans="1:8" s="3" customFormat="1">
      <c r="A30" s="31" t="s">
        <v>50</v>
      </c>
      <c r="B30" s="9" t="s">
        <v>42</v>
      </c>
      <c r="C30" s="48">
        <v>3202.7489999999998</v>
      </c>
      <c r="D30" s="62">
        <v>3031.029</v>
      </c>
      <c r="E30" s="48">
        <v>2779.915</v>
      </c>
      <c r="F30" s="49">
        <f t="shared" si="3"/>
        <v>86.797779032949506</v>
      </c>
      <c r="G30" s="49">
        <f t="shared" si="5"/>
        <v>91.715222784077625</v>
      </c>
    </row>
    <row r="31" spans="1:8" s="3" customFormat="1" ht="8.25" customHeight="1">
      <c r="A31" s="33"/>
      <c r="B31" s="34"/>
      <c r="C31" s="52"/>
      <c r="D31" s="58"/>
      <c r="E31" s="70"/>
      <c r="F31" s="58"/>
      <c r="G31" s="58"/>
    </row>
    <row r="32" spans="1:8" s="3" customFormat="1" ht="40.5">
      <c r="A32" s="31" t="s">
        <v>52</v>
      </c>
      <c r="B32" s="12" t="s">
        <v>61</v>
      </c>
      <c r="C32" s="48">
        <v>3899.6030000000001</v>
      </c>
      <c r="D32" s="62">
        <v>3795.45</v>
      </c>
      <c r="E32" s="48">
        <v>3851.6489999999999</v>
      </c>
      <c r="F32" s="49">
        <f>E32/C32*100</f>
        <v>98.770285077737398</v>
      </c>
      <c r="G32" s="49">
        <f>E32/D32*100</f>
        <v>101.48069398885508</v>
      </c>
    </row>
    <row r="33" spans="1:8" s="3" customFormat="1">
      <c r="A33" s="31" t="s">
        <v>54</v>
      </c>
      <c r="B33" s="13" t="s">
        <v>36</v>
      </c>
      <c r="C33" s="48">
        <v>5712.4290000000001</v>
      </c>
      <c r="D33" s="62">
        <v>5139.3829999999998</v>
      </c>
      <c r="E33" s="48">
        <v>4944.0510000000004</v>
      </c>
      <c r="F33" s="49">
        <f>E33/C33*100</f>
        <v>86.549014438516437</v>
      </c>
      <c r="G33" s="49">
        <f>E33/D33*100</f>
        <v>96.199310306314985</v>
      </c>
    </row>
    <row r="34" spans="1:8" s="3" customFormat="1">
      <c r="A34" s="31" t="s">
        <v>56</v>
      </c>
      <c r="B34" s="13" t="s">
        <v>37</v>
      </c>
      <c r="C34" s="48">
        <v>28.994</v>
      </c>
      <c r="D34" s="62">
        <v>27.774999999999999</v>
      </c>
      <c r="E34" s="48">
        <v>27.823</v>
      </c>
      <c r="F34" s="49">
        <f>E34/C34*100</f>
        <v>95.961233358625918</v>
      </c>
      <c r="G34" s="49">
        <f>E34/D34*100</f>
        <v>100.17281728172817</v>
      </c>
    </row>
    <row r="35" spans="1:8" s="3" customFormat="1" ht="40.5">
      <c r="A35" s="31" t="s">
        <v>58</v>
      </c>
      <c r="B35" s="13" t="s">
        <v>38</v>
      </c>
      <c r="C35" s="48">
        <v>759.64099999999996</v>
      </c>
      <c r="D35" s="62">
        <v>786.55100000000004</v>
      </c>
      <c r="E35" s="48">
        <v>718.54399999999998</v>
      </c>
      <c r="F35" s="49">
        <f>E35/C35*100</f>
        <v>94.589944460607057</v>
      </c>
      <c r="G35" s="49">
        <f>E35/D35*100</f>
        <v>91.353771084138216</v>
      </c>
      <c r="H35" s="39"/>
    </row>
    <row r="36" spans="1:8" s="3" customFormat="1">
      <c r="A36" s="31" t="s">
        <v>60</v>
      </c>
      <c r="B36" s="13" t="s">
        <v>44</v>
      </c>
      <c r="C36" s="48">
        <v>108.374</v>
      </c>
      <c r="D36" s="62">
        <v>55.594000000000001</v>
      </c>
      <c r="E36" s="48">
        <v>100.991</v>
      </c>
      <c r="F36" s="49">
        <f>E36/C36*100</f>
        <v>93.187480391975939</v>
      </c>
      <c r="G36" s="49">
        <f>E36/D36*100</f>
        <v>181.65809259992085</v>
      </c>
    </row>
    <row r="37" spans="1:8" s="3" customFormat="1" ht="7.5" customHeight="1">
      <c r="A37" s="31"/>
      <c r="B37" s="12"/>
      <c r="C37" s="53"/>
      <c r="D37" s="49"/>
      <c r="E37" s="53"/>
      <c r="F37" s="49"/>
      <c r="G37" s="49"/>
    </row>
    <row r="38" spans="1:8" s="5" customFormat="1">
      <c r="A38" s="25" t="s">
        <v>18</v>
      </c>
      <c r="B38" s="10" t="s">
        <v>30</v>
      </c>
      <c r="C38" s="46">
        <f>C7-C17</f>
        <v>-2030.7043000000122</v>
      </c>
      <c r="D38" s="47">
        <f>D7-D17</f>
        <v>-7945.4040000000095</v>
      </c>
      <c r="E38" s="46">
        <f>E7-E17</f>
        <v>188.8695000000007</v>
      </c>
      <c r="F38" s="45"/>
      <c r="G38" s="45"/>
    </row>
    <row r="39" spans="1:8" s="5" customFormat="1" ht="7.5" customHeight="1">
      <c r="A39" s="25"/>
      <c r="B39" s="10"/>
      <c r="C39" s="44"/>
      <c r="D39" s="63"/>
      <c r="E39" s="44"/>
      <c r="F39" s="45"/>
      <c r="G39" s="45"/>
    </row>
    <row r="40" spans="1:8" s="5" customFormat="1" ht="40.5">
      <c r="A40" s="25" t="s">
        <v>19</v>
      </c>
      <c r="B40" s="35" t="s">
        <v>20</v>
      </c>
      <c r="C40" s="54">
        <v>49840</v>
      </c>
      <c r="D40" s="59">
        <v>48973.487999999998</v>
      </c>
      <c r="E40" s="54">
        <v>48940.006999999998</v>
      </c>
      <c r="F40" s="47"/>
      <c r="G40" s="47"/>
    </row>
    <row r="41" spans="1:8" s="3" customFormat="1" ht="40.5">
      <c r="A41" s="27" t="s">
        <v>21</v>
      </c>
      <c r="B41" s="14" t="s">
        <v>26</v>
      </c>
      <c r="C41" s="55">
        <v>94.825634892728601</v>
      </c>
      <c r="D41" s="60">
        <v>95.6</v>
      </c>
      <c r="E41" s="55">
        <v>93.9</v>
      </c>
      <c r="F41" s="49"/>
      <c r="G41" s="49"/>
    </row>
    <row r="42" spans="1:8" s="3" customFormat="1" ht="7.5" customHeight="1">
      <c r="A42" s="27"/>
      <c r="B42" s="15"/>
      <c r="C42" s="56"/>
      <c r="D42" s="64"/>
      <c r="E42" s="56"/>
      <c r="F42" s="45"/>
      <c r="G42" s="45"/>
    </row>
    <row r="43" spans="1:8" s="5" customFormat="1">
      <c r="A43" s="25"/>
      <c r="B43" s="36" t="s">
        <v>22</v>
      </c>
      <c r="C43" s="57"/>
      <c r="D43" s="65"/>
      <c r="E43" s="57"/>
      <c r="F43" s="45"/>
      <c r="G43" s="45"/>
    </row>
    <row r="44" spans="1:8" s="37" customFormat="1" ht="40.5">
      <c r="A44" s="25" t="s">
        <v>23</v>
      </c>
      <c r="B44" s="35" t="s">
        <v>24</v>
      </c>
      <c r="C44" s="54">
        <f>24087.07765386+8956.02617149</f>
        <v>33043.103825350001</v>
      </c>
      <c r="D44" s="68">
        <v>30863</v>
      </c>
      <c r="E44" s="54">
        <f>23599.85786694+8798.69888429</f>
        <v>32398.55675123</v>
      </c>
      <c r="F44" s="47">
        <f t="shared" ref="F44:F51" si="7">E44/C44*100</f>
        <v>98.049374908825854</v>
      </c>
      <c r="G44" s="47">
        <f t="shared" ref="G44:G51" si="8">E44/D44*100</f>
        <v>104.97539691938567</v>
      </c>
    </row>
    <row r="45" spans="1:8" s="5" customFormat="1" ht="47.25" customHeight="1">
      <c r="A45" s="25" t="s">
        <v>62</v>
      </c>
      <c r="B45" s="35" t="s">
        <v>72</v>
      </c>
      <c r="C45" s="54">
        <f>C46+C47+6.486</f>
        <v>2336.328</v>
      </c>
      <c r="D45" s="47">
        <f>D46+D47+3.9</f>
        <v>3005.0000000000005</v>
      </c>
      <c r="E45" s="54">
        <f>E46+E47+6.29</f>
        <v>2252.2249999999999</v>
      </c>
      <c r="F45" s="47">
        <f t="shared" si="7"/>
        <v>96.400205793022209</v>
      </c>
      <c r="G45" s="47">
        <f t="shared" si="8"/>
        <v>74.949251247920117</v>
      </c>
    </row>
    <row r="46" spans="1:8" s="4" customFormat="1" ht="21" customHeight="1">
      <c r="A46" s="29"/>
      <c r="B46" s="43" t="s">
        <v>16</v>
      </c>
      <c r="C46" s="66">
        <v>1260.6610000000001</v>
      </c>
      <c r="D46" s="67">
        <f>1630.5+4.9</f>
        <v>1635.4</v>
      </c>
      <c r="E46" s="66">
        <v>1187.2349999999999</v>
      </c>
      <c r="F46" s="67">
        <f t="shared" si="7"/>
        <v>94.175595183796418</v>
      </c>
      <c r="G46" s="67">
        <f t="shared" si="8"/>
        <v>72.596000978353914</v>
      </c>
    </row>
    <row r="47" spans="1:8" s="4" customFormat="1">
      <c r="A47" s="29"/>
      <c r="B47" s="43" t="s">
        <v>15</v>
      </c>
      <c r="C47" s="66">
        <v>1069.181</v>
      </c>
      <c r="D47" s="67">
        <v>1365.7</v>
      </c>
      <c r="E47" s="66">
        <v>1058.7</v>
      </c>
      <c r="F47" s="67">
        <f t="shared" si="7"/>
        <v>99.019716960926161</v>
      </c>
      <c r="G47" s="67">
        <f t="shared" si="8"/>
        <v>77.520685362817602</v>
      </c>
    </row>
    <row r="48" spans="1:8" s="5" customFormat="1" ht="63.75" customHeight="1">
      <c r="A48" s="25" t="s">
        <v>63</v>
      </c>
      <c r="B48" s="35" t="s">
        <v>65</v>
      </c>
      <c r="C48" s="44">
        <f>C49+C50</f>
        <v>4503.8377926399999</v>
      </c>
      <c r="D48" s="45">
        <f>D49+D50</f>
        <v>4957.8450573299997</v>
      </c>
      <c r="E48" s="44">
        <f t="shared" ref="E48" si="9">E49+E50</f>
        <v>4205.9702439299999</v>
      </c>
      <c r="F48" s="47">
        <f t="shared" si="7"/>
        <v>93.386361533784282</v>
      </c>
      <c r="G48" s="47">
        <f t="shared" si="8"/>
        <v>84.834644796162422</v>
      </c>
    </row>
    <row r="49" spans="1:7" s="4" customFormat="1" ht="21" customHeight="1">
      <c r="A49" s="29"/>
      <c r="B49" s="43" t="s">
        <v>16</v>
      </c>
      <c r="C49" s="69">
        <v>2694.32839229</v>
      </c>
      <c r="D49" s="69">
        <v>4025</v>
      </c>
      <c r="E49" s="69">
        <v>2497.8691805499998</v>
      </c>
      <c r="F49" s="67">
        <f t="shared" si="7"/>
        <v>92.708416230843227</v>
      </c>
      <c r="G49" s="67">
        <f t="shared" si="8"/>
        <v>62.058861628571428</v>
      </c>
    </row>
    <row r="50" spans="1:7" s="4" customFormat="1" ht="21" customHeight="1">
      <c r="A50" s="29"/>
      <c r="B50" s="43" t="s">
        <v>15</v>
      </c>
      <c r="C50" s="69">
        <v>1809.5094003500001</v>
      </c>
      <c r="D50" s="69">
        <v>932.84505733000003</v>
      </c>
      <c r="E50" s="69">
        <v>1708.1010633799999</v>
      </c>
      <c r="F50" s="67">
        <f t="shared" si="7"/>
        <v>94.395810436221808</v>
      </c>
      <c r="G50" s="67">
        <f t="shared" si="8"/>
        <v>183.10662097186287</v>
      </c>
    </row>
    <row r="51" spans="1:7" s="5" customFormat="1" ht="40.5">
      <c r="A51" s="25" t="s">
        <v>64</v>
      </c>
      <c r="B51" s="35" t="s">
        <v>71</v>
      </c>
      <c r="C51" s="44">
        <f>7358.8926</f>
        <v>7358.8926000000001</v>
      </c>
      <c r="D51" s="45">
        <v>7920.0060999999996</v>
      </c>
      <c r="E51" s="44">
        <v>7133.8878999999997</v>
      </c>
      <c r="F51" s="45">
        <f t="shared" si="7"/>
        <v>96.942410873070756</v>
      </c>
      <c r="G51" s="45">
        <f t="shared" si="8"/>
        <v>90.074272796330305</v>
      </c>
    </row>
  </sheetData>
  <mergeCells count="6">
    <mergeCell ref="A1:G1"/>
    <mergeCell ref="A2:G2"/>
    <mergeCell ref="A4:A5"/>
    <mergeCell ref="B4:B5"/>
    <mergeCell ref="C4:C5"/>
    <mergeCell ref="E4:G4"/>
  </mergeCells>
  <printOptions horizontalCentered="1"/>
  <pageMargins left="1.1811023622047245" right="0.39370078740157483" top="0.78740157480314965" bottom="0.78740157480314965" header="0.39370078740157483" footer="0.39370078740157483"/>
  <pageSetup paperSize="9" scale="56" firstPageNumber="204" orientation="portrait" useFirstPageNumber="1" r:id="rId1"/>
  <headerFooter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КБ УР</vt:lpstr>
      <vt:lpstr>'КБ УР'!Область_печати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Sinelnik</dc:creator>
  <cp:lastModifiedBy>sokolovasn</cp:lastModifiedBy>
  <cp:lastPrinted>2018-05-17T14:23:12Z</cp:lastPrinted>
  <dcterms:created xsi:type="dcterms:W3CDTF">2015-04-02T05:08:47Z</dcterms:created>
  <dcterms:modified xsi:type="dcterms:W3CDTF">2018-05-17T14:23:15Z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l" linkTarget="prop_col">
    <vt:lpwstr>#ССЫЛКА!</vt:lpwstr>
  </property>
</Properties>
</file>